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19020" windowHeight="12405" activeTab="0"/>
  </bookViews>
  <sheets>
    <sheet name="Undergraduate Enrollment" sheetId="1" r:id="rId1"/>
    <sheet name="Graduate Enrollment" sheetId="2" r:id="rId2"/>
    <sheet name="1996 Year" sheetId="3" r:id="rId3"/>
  </sheets>
  <definedNames>
    <definedName name="Query_from_MS_Access_Database" localSheetId="1">'Graduate Enrollment'!$A$4:$K$19</definedName>
    <definedName name="Query_from_MS_Access_Database" localSheetId="0">'Undergraduate Enrollment'!$A$4:$L$21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<sst xmlns="http://schemas.openxmlformats.org/spreadsheetml/2006/main" count="115" uniqueCount="49">
  <si>
    <t>College of Agricultural and Life Sciences</t>
  </si>
  <si>
    <t>CMAJ</t>
  </si>
  <si>
    <t>7AG/FY</t>
  </si>
  <si>
    <t>8AG/FY</t>
  </si>
  <si>
    <t>9AG/FY</t>
  </si>
  <si>
    <t>Total</t>
  </si>
  <si>
    <t>Female</t>
  </si>
  <si>
    <t>Male</t>
  </si>
  <si>
    <t>Minority Female</t>
  </si>
  <si>
    <t>Minority Male</t>
  </si>
  <si>
    <t>Intern Female</t>
  </si>
  <si>
    <t>Intern Male</t>
  </si>
  <si>
    <t>% Change In Total**</t>
  </si>
  <si>
    <t>AEC</t>
  </si>
  <si>
    <t>AY</t>
  </si>
  <si>
    <t>BTY</t>
  </si>
  <si>
    <t>EY</t>
  </si>
  <si>
    <t>FAS</t>
  </si>
  <si>
    <t>FRC</t>
  </si>
  <si>
    <t>FRE</t>
  </si>
  <si>
    <t>HOS</t>
  </si>
  <si>
    <t>MCB</t>
  </si>
  <si>
    <t>PMB</t>
  </si>
  <si>
    <t>PT</t>
  </si>
  <si>
    <t>SLS</t>
  </si>
  <si>
    <t>WIE</t>
  </si>
  <si>
    <t>Subtotal</t>
  </si>
  <si>
    <t>0AG/FY</t>
  </si>
  <si>
    <t>1-2AG/FY</t>
  </si>
  <si>
    <t>3-4AG/FY</t>
  </si>
  <si>
    <t>6AG/FY</t>
  </si>
  <si>
    <t>AOM</t>
  </si>
  <si>
    <t>Under Graduate</t>
  </si>
  <si>
    <t xml:space="preserve"> Graduate</t>
  </si>
  <si>
    <t>Major</t>
  </si>
  <si>
    <t>ANS</t>
  </si>
  <si>
    <t>FS</t>
  </si>
  <si>
    <t>ABE</t>
  </si>
  <si>
    <t>Graduate Enrollment Spring 1998</t>
  </si>
  <si>
    <t>ANSci's</t>
  </si>
  <si>
    <t>FSHN</t>
  </si>
  <si>
    <t>IS-EMA</t>
  </si>
  <si>
    <t>IS-HRD</t>
  </si>
  <si>
    <t>PLSci's</t>
  </si>
  <si>
    <t>RCN</t>
  </si>
  <si>
    <t>STA</t>
  </si>
  <si>
    <t>UND</t>
  </si>
  <si>
    <t>Undergraduate Enrollment Summer 1997</t>
  </si>
  <si>
    <t>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</si>
</sst>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0" applyNumberFormat="1" applyFont="1" applyFill="1" applyBorder="1" applyAlignment="1">
      <alignment/>
    </xf>
    <xf numFmtId="10" fontId="1" fillId="2" borderId="1" xfId="2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1" fillId="2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0" fillId="0" borderId="1" xfId="0" applyBorder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" borderId="2" xfId="17" applyFont="1" applyFill="1" applyBorder="1" applyAlignment="1">
      <alignment horizontal="center"/>
    </xf>
    <xf numFmtId="3" fontId="1" fillId="3" borderId="2" xfId="17" applyFont="1" applyFill="1" applyBorder="1" applyAlignment="1">
      <alignment/>
    </xf>
    <xf numFmtId="3" fontId="0" fillId="0" borderId="1" xfId="17" applyBorder="1" applyAlignment="1">
      <alignment/>
    </xf>
    <xf numFmtId="3" fontId="0" fillId="0" borderId="1" xfId="17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1" fillId="5" borderId="1" xfId="17" applyFont="1" applyFill="1" applyBorder="1" applyAlignment="1">
      <alignment/>
    </xf>
    <xf numFmtId="0" fontId="0" fillId="0" borderId="1" xfId="0" applyFont="1" applyFill="1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4" borderId="0" xfId="0" applyFont="1" applyFill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29" sqref="A29"/>
    </sheetView>
  </sheetViews>
  <sheetFormatPr defaultColWidth="9.140625" defaultRowHeight="12.75"/>
  <cols>
    <col min="10" max="10" width="14.8515625" style="0" customWidth="1"/>
  </cols>
  <sheetData>
    <row r="1" spans="1:13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>
      <c r="A2" s="33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3" ht="51">
      <c r="A4" s="2" t="s">
        <v>1</v>
      </c>
      <c r="B4" s="2" t="s">
        <v>27</v>
      </c>
      <c r="C4" s="2" t="s">
        <v>28</v>
      </c>
      <c r="D4" s="2" t="s">
        <v>29</v>
      </c>
      <c r="E4" s="2" t="s">
        <v>30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</row>
    <row r="5" spans="1:13" ht="12.75">
      <c r="A5" s="4" t="s">
        <v>13</v>
      </c>
      <c r="B5" s="4">
        <v>0</v>
      </c>
      <c r="C5" s="4">
        <v>2</v>
      </c>
      <c r="D5" s="4">
        <v>27</v>
      </c>
      <c r="E5" s="4">
        <v>3</v>
      </c>
      <c r="F5" s="11">
        <v>32</v>
      </c>
      <c r="G5" s="4">
        <v>26</v>
      </c>
      <c r="H5" s="4">
        <v>6</v>
      </c>
      <c r="I5" s="4">
        <v>4</v>
      </c>
      <c r="J5" s="4">
        <v>0</v>
      </c>
      <c r="K5" s="4">
        <v>1</v>
      </c>
      <c r="L5" s="4">
        <v>0</v>
      </c>
      <c r="M5" s="9">
        <v>-0.08571428571428572</v>
      </c>
    </row>
    <row r="6" spans="1:13" ht="12.75">
      <c r="A6" s="4" t="s">
        <v>31</v>
      </c>
      <c r="B6" s="4">
        <v>0</v>
      </c>
      <c r="C6" s="4">
        <v>1</v>
      </c>
      <c r="D6" s="4">
        <v>51</v>
      </c>
      <c r="E6" s="4">
        <v>1</v>
      </c>
      <c r="F6" s="11">
        <v>53</v>
      </c>
      <c r="G6" s="4">
        <v>9</v>
      </c>
      <c r="H6" s="4">
        <v>44</v>
      </c>
      <c r="I6" s="4">
        <v>4</v>
      </c>
      <c r="J6" s="4">
        <v>7</v>
      </c>
      <c r="K6" s="4">
        <v>0</v>
      </c>
      <c r="L6" s="4">
        <v>0</v>
      </c>
      <c r="M6" s="9">
        <v>-0.171875</v>
      </c>
    </row>
    <row r="7" spans="1:13" ht="12.75">
      <c r="A7" s="4" t="s">
        <v>39</v>
      </c>
      <c r="B7" s="4">
        <v>0</v>
      </c>
      <c r="C7" s="4">
        <v>32</v>
      </c>
      <c r="D7" s="4">
        <v>143</v>
      </c>
      <c r="E7" s="4">
        <v>22</v>
      </c>
      <c r="F7" s="11">
        <v>197</v>
      </c>
      <c r="G7" s="4">
        <v>124</v>
      </c>
      <c r="H7" s="4">
        <v>73</v>
      </c>
      <c r="I7" s="4">
        <v>24</v>
      </c>
      <c r="J7" s="4">
        <v>21</v>
      </c>
      <c r="K7" s="4">
        <v>0</v>
      </c>
      <c r="L7" s="4">
        <v>2</v>
      </c>
      <c r="M7" s="9">
        <v>0.08241758241758242</v>
      </c>
    </row>
    <row r="8" spans="1:13" ht="12.75">
      <c r="A8" s="4" t="s">
        <v>15</v>
      </c>
      <c r="B8" s="4">
        <v>0</v>
      </c>
      <c r="C8" s="4">
        <v>0</v>
      </c>
      <c r="D8" s="4">
        <v>15</v>
      </c>
      <c r="E8" s="4">
        <v>3</v>
      </c>
      <c r="F8" s="11">
        <v>18</v>
      </c>
      <c r="G8" s="4">
        <v>5</v>
      </c>
      <c r="H8" s="4">
        <v>13</v>
      </c>
      <c r="I8" s="4">
        <v>1</v>
      </c>
      <c r="J8" s="4">
        <v>2</v>
      </c>
      <c r="K8" s="4">
        <v>0</v>
      </c>
      <c r="L8" s="4">
        <v>0</v>
      </c>
      <c r="M8" s="9">
        <v>0.38461538461538464</v>
      </c>
    </row>
    <row r="9" spans="1:13" ht="12.75">
      <c r="A9" s="4" t="s">
        <v>16</v>
      </c>
      <c r="B9" s="4">
        <v>0</v>
      </c>
      <c r="C9" s="4">
        <v>3</v>
      </c>
      <c r="D9" s="4">
        <v>52</v>
      </c>
      <c r="E9" s="4">
        <v>5</v>
      </c>
      <c r="F9" s="11">
        <v>60</v>
      </c>
      <c r="G9" s="4">
        <v>28</v>
      </c>
      <c r="H9" s="4">
        <v>32</v>
      </c>
      <c r="I9" s="4">
        <v>11</v>
      </c>
      <c r="J9" s="4">
        <v>13</v>
      </c>
      <c r="K9" s="4">
        <v>0</v>
      </c>
      <c r="L9" s="4">
        <v>0</v>
      </c>
      <c r="M9" s="9">
        <v>0.3333333333333333</v>
      </c>
    </row>
    <row r="10" spans="1:13" ht="12.75">
      <c r="A10" s="4" t="s">
        <v>17</v>
      </c>
      <c r="B10" s="4">
        <v>0</v>
      </c>
      <c r="C10" s="4">
        <v>0</v>
      </c>
      <c r="D10" s="4">
        <v>0</v>
      </c>
      <c r="E10" s="4">
        <v>1</v>
      </c>
      <c r="F10" s="11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9" t="e">
        <v>#DIV/0!</v>
      </c>
    </row>
    <row r="11" spans="1:13" ht="12.75">
      <c r="A11" s="4" t="s">
        <v>19</v>
      </c>
      <c r="B11" s="4">
        <v>1</v>
      </c>
      <c r="C11" s="4">
        <v>5</v>
      </c>
      <c r="D11" s="4">
        <v>119</v>
      </c>
      <c r="E11" s="4">
        <v>4</v>
      </c>
      <c r="F11" s="11">
        <v>129</v>
      </c>
      <c r="G11" s="4">
        <v>35</v>
      </c>
      <c r="H11" s="4">
        <v>94</v>
      </c>
      <c r="I11" s="4">
        <v>13</v>
      </c>
      <c r="J11" s="4">
        <v>18</v>
      </c>
      <c r="K11" s="4">
        <v>2</v>
      </c>
      <c r="L11" s="4">
        <v>4</v>
      </c>
      <c r="M11" s="9">
        <v>0.2403846153846154</v>
      </c>
    </row>
    <row r="12" spans="1:13" ht="12.75">
      <c r="A12" s="18" t="s">
        <v>40</v>
      </c>
      <c r="B12" s="4">
        <v>0</v>
      </c>
      <c r="C12" s="4">
        <v>45</v>
      </c>
      <c r="D12" s="4">
        <v>244</v>
      </c>
      <c r="E12" s="4">
        <v>20</v>
      </c>
      <c r="F12" s="11">
        <v>309</v>
      </c>
      <c r="G12" s="4">
        <v>217</v>
      </c>
      <c r="H12" s="4">
        <v>92</v>
      </c>
      <c r="I12" s="4">
        <v>70</v>
      </c>
      <c r="J12" s="4">
        <v>32</v>
      </c>
      <c r="K12" s="4">
        <v>2</v>
      </c>
      <c r="L12" s="4">
        <v>0</v>
      </c>
      <c r="M12" s="9">
        <v>0.17045454545454544</v>
      </c>
    </row>
    <row r="13" spans="1:13" ht="12.75">
      <c r="A13" s="4" t="s">
        <v>18</v>
      </c>
      <c r="B13" s="4">
        <v>0</v>
      </c>
      <c r="C13" s="4">
        <v>1</v>
      </c>
      <c r="D13" s="4">
        <v>21</v>
      </c>
      <c r="E13" s="4">
        <v>2</v>
      </c>
      <c r="F13" s="11">
        <v>24</v>
      </c>
      <c r="G13" s="4">
        <v>5</v>
      </c>
      <c r="H13" s="4">
        <v>19</v>
      </c>
      <c r="I13" s="4">
        <v>0</v>
      </c>
      <c r="J13" s="4">
        <v>2</v>
      </c>
      <c r="K13" s="4">
        <v>0</v>
      </c>
      <c r="L13" s="4">
        <v>0</v>
      </c>
      <c r="M13" s="9">
        <v>-0.1724137931034483</v>
      </c>
    </row>
    <row r="14" spans="1:13" ht="12.75">
      <c r="A14" s="4" t="s">
        <v>20</v>
      </c>
      <c r="B14" s="4">
        <v>7</v>
      </c>
      <c r="C14" s="4">
        <v>7</v>
      </c>
      <c r="D14" s="4">
        <v>55</v>
      </c>
      <c r="E14" s="4">
        <v>4</v>
      </c>
      <c r="F14" s="11">
        <v>73</v>
      </c>
      <c r="G14" s="4">
        <v>25</v>
      </c>
      <c r="H14" s="4">
        <v>48</v>
      </c>
      <c r="I14" s="4">
        <v>4</v>
      </c>
      <c r="J14" s="4">
        <v>10</v>
      </c>
      <c r="K14" s="4">
        <v>2</v>
      </c>
      <c r="L14" s="4">
        <v>5</v>
      </c>
      <c r="M14" s="9">
        <v>0.6590909090909091</v>
      </c>
    </row>
    <row r="15" spans="1:13" ht="12.75">
      <c r="A15" s="4" t="s">
        <v>41</v>
      </c>
      <c r="B15" s="4">
        <v>0</v>
      </c>
      <c r="C15" s="4">
        <v>0</v>
      </c>
      <c r="D15" s="4">
        <v>10</v>
      </c>
      <c r="E15" s="4">
        <v>0</v>
      </c>
      <c r="F15" s="11">
        <v>10</v>
      </c>
      <c r="G15" s="4">
        <v>5</v>
      </c>
      <c r="H15" s="4">
        <v>5</v>
      </c>
      <c r="I15" s="4">
        <v>2</v>
      </c>
      <c r="J15" s="4">
        <v>0</v>
      </c>
      <c r="K15" s="4">
        <v>0</v>
      </c>
      <c r="L15" s="4">
        <v>0</v>
      </c>
      <c r="M15" s="9">
        <v>0.42857142857142855</v>
      </c>
    </row>
    <row r="16" spans="1:13" ht="12.75">
      <c r="A16" s="4" t="s">
        <v>42</v>
      </c>
      <c r="B16" s="4">
        <v>0</v>
      </c>
      <c r="C16" s="4">
        <v>13</v>
      </c>
      <c r="D16" s="4">
        <v>111</v>
      </c>
      <c r="E16" s="4">
        <v>2</v>
      </c>
      <c r="F16" s="11">
        <v>126</v>
      </c>
      <c r="G16" s="4">
        <v>98</v>
      </c>
      <c r="H16" s="4">
        <v>28</v>
      </c>
      <c r="I16" s="4">
        <v>31</v>
      </c>
      <c r="J16" s="4">
        <v>12</v>
      </c>
      <c r="K16" s="4">
        <v>0</v>
      </c>
      <c r="L16" s="4">
        <v>0</v>
      </c>
      <c r="M16" s="9">
        <v>0.4823529411764706</v>
      </c>
    </row>
    <row r="17" spans="1:13" ht="12.75">
      <c r="A17" s="4" t="s">
        <v>21</v>
      </c>
      <c r="B17" s="4">
        <v>0</v>
      </c>
      <c r="C17" s="4">
        <v>41</v>
      </c>
      <c r="D17" s="4">
        <v>195</v>
      </c>
      <c r="E17" s="4">
        <v>16</v>
      </c>
      <c r="F17" s="11">
        <v>252</v>
      </c>
      <c r="G17" s="4">
        <v>123</v>
      </c>
      <c r="H17" s="4">
        <v>129</v>
      </c>
      <c r="I17" s="4">
        <v>40</v>
      </c>
      <c r="J17" s="4">
        <v>36</v>
      </c>
      <c r="K17" s="4">
        <v>2</v>
      </c>
      <c r="L17" s="4">
        <v>0</v>
      </c>
      <c r="M17" s="9">
        <v>-0.007874015748031496</v>
      </c>
    </row>
    <row r="18" spans="1:13" ht="12.75">
      <c r="A18" s="4" t="s">
        <v>43</v>
      </c>
      <c r="B18" s="4">
        <v>0</v>
      </c>
      <c r="C18" s="4">
        <v>0</v>
      </c>
      <c r="D18" s="4">
        <v>19</v>
      </c>
      <c r="E18" s="4">
        <v>1</v>
      </c>
      <c r="F18" s="11">
        <v>20</v>
      </c>
      <c r="G18" s="4">
        <v>4</v>
      </c>
      <c r="H18" s="4">
        <v>16</v>
      </c>
      <c r="I18" s="4">
        <v>2</v>
      </c>
      <c r="J18" s="4">
        <v>4</v>
      </c>
      <c r="K18" s="4">
        <v>0</v>
      </c>
      <c r="L18" s="4">
        <v>0</v>
      </c>
      <c r="M18" s="9">
        <v>-0.09090909090909091</v>
      </c>
    </row>
    <row r="19" spans="1:13" ht="12.75">
      <c r="A19" s="4" t="s">
        <v>44</v>
      </c>
      <c r="B19" s="4">
        <v>3</v>
      </c>
      <c r="C19" s="4">
        <v>0</v>
      </c>
      <c r="D19" s="4">
        <v>20</v>
      </c>
      <c r="E19" s="4">
        <v>1</v>
      </c>
      <c r="F19" s="11">
        <v>24</v>
      </c>
      <c r="G19" s="4">
        <v>8</v>
      </c>
      <c r="H19" s="4">
        <v>16</v>
      </c>
      <c r="I19" s="4">
        <v>0</v>
      </c>
      <c r="J19" s="4">
        <v>2</v>
      </c>
      <c r="K19" s="4">
        <v>1</v>
      </c>
      <c r="L19" s="4">
        <v>0</v>
      </c>
      <c r="M19" s="9">
        <v>-0.14285714285714285</v>
      </c>
    </row>
    <row r="20" spans="1:13" ht="12.75">
      <c r="A20" s="4" t="s">
        <v>24</v>
      </c>
      <c r="B20" s="4">
        <v>0</v>
      </c>
      <c r="C20" s="4">
        <v>0</v>
      </c>
      <c r="D20" s="4">
        <v>8</v>
      </c>
      <c r="E20" s="4">
        <v>1</v>
      </c>
      <c r="F20" s="11">
        <v>9</v>
      </c>
      <c r="G20" s="4">
        <v>3</v>
      </c>
      <c r="H20" s="4">
        <v>6</v>
      </c>
      <c r="I20" s="4">
        <v>0</v>
      </c>
      <c r="J20" s="4">
        <v>1</v>
      </c>
      <c r="K20" s="4">
        <v>0</v>
      </c>
      <c r="L20" s="4">
        <v>1</v>
      </c>
      <c r="M20" s="9">
        <v>-0.47058823529411764</v>
      </c>
    </row>
    <row r="21" spans="1:13" ht="12.75">
      <c r="A21" s="4" t="s">
        <v>45</v>
      </c>
      <c r="B21" s="4">
        <v>0</v>
      </c>
      <c r="C21" s="4">
        <v>0</v>
      </c>
      <c r="D21" s="4">
        <v>3</v>
      </c>
      <c r="E21" s="4">
        <v>1</v>
      </c>
      <c r="F21" s="11">
        <v>4</v>
      </c>
      <c r="G21" s="4">
        <v>1</v>
      </c>
      <c r="H21" s="4">
        <v>3</v>
      </c>
      <c r="I21" s="4">
        <v>0</v>
      </c>
      <c r="J21" s="4">
        <v>1</v>
      </c>
      <c r="K21" s="4">
        <v>0</v>
      </c>
      <c r="L21" s="4">
        <v>0</v>
      </c>
      <c r="M21" s="9">
        <v>0</v>
      </c>
    </row>
    <row r="22" spans="1:13" ht="12.75">
      <c r="A22" s="27" t="s">
        <v>25</v>
      </c>
      <c r="B22" s="27">
        <v>0</v>
      </c>
      <c r="C22" s="27">
        <v>9</v>
      </c>
      <c r="D22" s="27">
        <v>91</v>
      </c>
      <c r="E22" s="27">
        <v>4</v>
      </c>
      <c r="F22" s="11">
        <v>104</v>
      </c>
      <c r="G22" s="27">
        <v>63</v>
      </c>
      <c r="H22" s="27">
        <v>40</v>
      </c>
      <c r="I22" s="27">
        <v>3</v>
      </c>
      <c r="J22" s="27">
        <v>3</v>
      </c>
      <c r="K22" s="27">
        <v>0</v>
      </c>
      <c r="L22" s="27">
        <v>0</v>
      </c>
      <c r="M22" s="9">
        <v>0.4246575342465753</v>
      </c>
    </row>
    <row r="23" spans="1:13" ht="12.75">
      <c r="A23" s="4" t="s">
        <v>46</v>
      </c>
      <c r="B23" s="4">
        <v>73</v>
      </c>
      <c r="C23" s="4">
        <v>0</v>
      </c>
      <c r="D23" s="4">
        <v>0</v>
      </c>
      <c r="E23" s="4">
        <v>0</v>
      </c>
      <c r="F23" s="11">
        <v>73</v>
      </c>
      <c r="G23" s="4">
        <v>40</v>
      </c>
      <c r="H23" s="4">
        <v>33</v>
      </c>
      <c r="I23" s="4">
        <v>7</v>
      </c>
      <c r="J23" s="4">
        <v>1</v>
      </c>
      <c r="K23" s="4">
        <v>1</v>
      </c>
      <c r="L23" s="4">
        <v>3</v>
      </c>
      <c r="M23" s="9">
        <v>1.2121212121212122</v>
      </c>
    </row>
    <row r="24" spans="1:13" ht="12.75">
      <c r="A24" s="11" t="s">
        <v>26</v>
      </c>
      <c r="B24" s="11">
        <v>84</v>
      </c>
      <c r="C24" s="11">
        <v>159</v>
      </c>
      <c r="D24" s="11">
        <v>1184</v>
      </c>
      <c r="E24" s="11">
        <v>91</v>
      </c>
      <c r="F24" s="11">
        <v>1518</v>
      </c>
      <c r="G24" s="11">
        <v>819</v>
      </c>
      <c r="H24" s="11">
        <v>698</v>
      </c>
      <c r="I24" s="11">
        <v>216</v>
      </c>
      <c r="J24" s="11">
        <v>165</v>
      </c>
      <c r="K24" s="11">
        <v>11</v>
      </c>
      <c r="L24" s="11">
        <v>15</v>
      </c>
      <c r="M24" s="9">
        <v>0.16500383729854182</v>
      </c>
    </row>
    <row r="25" spans="1:13" ht="12.75">
      <c r="A25" s="4" t="s">
        <v>37</v>
      </c>
      <c r="B25" s="4">
        <v>0</v>
      </c>
      <c r="C25" s="4">
        <v>6</v>
      </c>
      <c r="D25" s="4">
        <v>15</v>
      </c>
      <c r="E25" s="4">
        <v>15</v>
      </c>
      <c r="F25" s="4">
        <v>36</v>
      </c>
      <c r="G25" s="4">
        <v>9</v>
      </c>
      <c r="H25" s="4">
        <v>27</v>
      </c>
      <c r="I25" s="4">
        <v>4</v>
      </c>
      <c r="J25" s="4">
        <v>6</v>
      </c>
      <c r="K25" s="4">
        <v>0</v>
      </c>
      <c r="L25" s="4">
        <v>2</v>
      </c>
      <c r="M25" s="28">
        <v>-0.07692307692307693</v>
      </c>
    </row>
    <row r="26" spans="1:13" ht="12.75">
      <c r="A26" s="11" t="s">
        <v>5</v>
      </c>
      <c r="B26" s="11">
        <f aca="true" t="shared" si="0" ref="B26:L26">SUM(B24:B25)</f>
        <v>84</v>
      </c>
      <c r="C26" s="11">
        <f t="shared" si="0"/>
        <v>165</v>
      </c>
      <c r="D26" s="11">
        <f t="shared" si="0"/>
        <v>1199</v>
      </c>
      <c r="E26" s="11">
        <f t="shared" si="0"/>
        <v>106</v>
      </c>
      <c r="F26" s="11">
        <f t="shared" si="0"/>
        <v>1554</v>
      </c>
      <c r="G26" s="11">
        <f t="shared" si="0"/>
        <v>828</v>
      </c>
      <c r="H26" s="11">
        <f t="shared" si="0"/>
        <v>725</v>
      </c>
      <c r="I26" s="11">
        <f t="shared" si="0"/>
        <v>220</v>
      </c>
      <c r="J26" s="11">
        <f t="shared" si="0"/>
        <v>171</v>
      </c>
      <c r="K26" s="11">
        <f t="shared" si="0"/>
        <v>11</v>
      </c>
      <c r="L26" s="11">
        <f t="shared" si="0"/>
        <v>17</v>
      </c>
      <c r="M26" s="9">
        <v>0.15797317436661698</v>
      </c>
    </row>
    <row r="27" spans="1:12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L31" sqref="L31"/>
    </sheetView>
  </sheetViews>
  <sheetFormatPr defaultColWidth="9.140625" defaultRowHeight="12.75"/>
  <cols>
    <col min="8" max="8" width="13.57421875" style="0" customWidth="1"/>
    <col min="9" max="9" width="20.00390625" style="0" customWidth="1"/>
  </cols>
  <sheetData>
    <row r="1" spans="1:12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5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3" t="s">
        <v>12</v>
      </c>
    </row>
    <row r="5" spans="1:12" ht="12.75">
      <c r="A5" s="4" t="s">
        <v>13</v>
      </c>
      <c r="B5" s="5">
        <v>15</v>
      </c>
      <c r="C5" s="5">
        <v>2</v>
      </c>
      <c r="D5" s="5">
        <v>0</v>
      </c>
      <c r="E5" s="6">
        <v>17</v>
      </c>
      <c r="F5" s="5">
        <v>10</v>
      </c>
      <c r="G5" s="5">
        <v>7</v>
      </c>
      <c r="H5" s="5">
        <v>1</v>
      </c>
      <c r="I5" s="5">
        <v>0</v>
      </c>
      <c r="J5" s="5">
        <v>0</v>
      </c>
      <c r="K5" s="5">
        <v>0</v>
      </c>
      <c r="L5" s="7">
        <v>-0.10526315789473684</v>
      </c>
    </row>
    <row r="6" spans="1:12" ht="12.75">
      <c r="A6" s="4" t="s">
        <v>14</v>
      </c>
      <c r="B6" s="5">
        <v>7</v>
      </c>
      <c r="C6" s="5">
        <v>9</v>
      </c>
      <c r="D6" s="5">
        <v>7</v>
      </c>
      <c r="E6" s="6">
        <v>23</v>
      </c>
      <c r="F6" s="5">
        <v>8</v>
      </c>
      <c r="G6" s="5">
        <v>15</v>
      </c>
      <c r="H6" s="5">
        <v>0</v>
      </c>
      <c r="I6" s="8">
        <v>1</v>
      </c>
      <c r="J6" s="5">
        <v>7</v>
      </c>
      <c r="K6" s="5">
        <v>4</v>
      </c>
      <c r="L6" s="9">
        <v>-0.20689655172413793</v>
      </c>
    </row>
    <row r="7" spans="1:12" ht="12.75">
      <c r="A7" s="4" t="s">
        <v>39</v>
      </c>
      <c r="B7" s="5">
        <v>25</v>
      </c>
      <c r="C7" s="5">
        <v>23</v>
      </c>
      <c r="D7" s="5">
        <v>14</v>
      </c>
      <c r="E7" s="6">
        <v>62</v>
      </c>
      <c r="F7" s="5">
        <v>24</v>
      </c>
      <c r="G7" s="5">
        <v>38</v>
      </c>
      <c r="H7" s="5">
        <v>2</v>
      </c>
      <c r="I7" s="5">
        <v>3</v>
      </c>
      <c r="J7" s="5">
        <v>4</v>
      </c>
      <c r="K7" s="5">
        <v>23</v>
      </c>
      <c r="L7" s="9">
        <v>0.12727272727272726</v>
      </c>
    </row>
    <row r="8" spans="1:12" ht="12.75">
      <c r="A8" s="4" t="s">
        <v>15</v>
      </c>
      <c r="B8" s="5">
        <v>1</v>
      </c>
      <c r="C8" s="5">
        <v>0</v>
      </c>
      <c r="D8" s="5">
        <v>1</v>
      </c>
      <c r="E8" s="6">
        <v>2</v>
      </c>
      <c r="F8" s="5">
        <v>1</v>
      </c>
      <c r="G8" s="5">
        <v>1</v>
      </c>
      <c r="H8" s="5">
        <v>0</v>
      </c>
      <c r="I8" s="5">
        <v>0</v>
      </c>
      <c r="J8" s="5">
        <v>0</v>
      </c>
      <c r="K8" s="5">
        <v>1</v>
      </c>
      <c r="L8" s="9">
        <v>-0.3333333333333333</v>
      </c>
    </row>
    <row r="9" spans="1:12" ht="12.75">
      <c r="A9" s="4" t="s">
        <v>16</v>
      </c>
      <c r="B9" s="5">
        <v>10</v>
      </c>
      <c r="C9" s="5">
        <v>42</v>
      </c>
      <c r="D9" s="5">
        <v>13</v>
      </c>
      <c r="E9" s="6">
        <v>65</v>
      </c>
      <c r="F9" s="5">
        <v>27</v>
      </c>
      <c r="G9" s="5">
        <v>38</v>
      </c>
      <c r="H9" s="5">
        <v>4</v>
      </c>
      <c r="I9" s="5">
        <v>1</v>
      </c>
      <c r="J9" s="5">
        <v>12</v>
      </c>
      <c r="K9" s="5">
        <v>17</v>
      </c>
      <c r="L9" s="9">
        <v>-0.07142857142857142</v>
      </c>
    </row>
    <row r="10" spans="1:12" ht="12.75">
      <c r="A10" s="4" t="s">
        <v>17</v>
      </c>
      <c r="B10" s="5">
        <v>14</v>
      </c>
      <c r="C10" s="5">
        <v>15</v>
      </c>
      <c r="D10" s="5">
        <v>0</v>
      </c>
      <c r="E10" s="6">
        <v>29</v>
      </c>
      <c r="F10" s="8">
        <v>11</v>
      </c>
      <c r="G10" s="8">
        <v>18</v>
      </c>
      <c r="H10" s="8">
        <v>1</v>
      </c>
      <c r="I10" s="5">
        <v>0</v>
      </c>
      <c r="J10" s="5">
        <v>0</v>
      </c>
      <c r="K10" s="5">
        <v>0</v>
      </c>
      <c r="L10" s="9">
        <v>0.2608695652173913</v>
      </c>
    </row>
    <row r="11" spans="1:12" ht="12.75">
      <c r="A11" s="4" t="s">
        <v>19</v>
      </c>
      <c r="B11" s="5">
        <v>14</v>
      </c>
      <c r="C11" s="5">
        <v>26</v>
      </c>
      <c r="D11" s="5">
        <v>4</v>
      </c>
      <c r="E11" s="6">
        <v>44</v>
      </c>
      <c r="F11" s="8">
        <v>17</v>
      </c>
      <c r="G11" s="8">
        <v>27</v>
      </c>
      <c r="H11" s="8">
        <v>1</v>
      </c>
      <c r="I11" s="8">
        <v>3</v>
      </c>
      <c r="J11" s="8">
        <v>7</v>
      </c>
      <c r="K11" s="8">
        <v>10</v>
      </c>
      <c r="L11" s="9">
        <v>0</v>
      </c>
    </row>
    <row r="12" spans="1:12" ht="12.75">
      <c r="A12" s="4" t="s">
        <v>40</v>
      </c>
      <c r="B12" s="5">
        <v>27</v>
      </c>
      <c r="C12" s="5">
        <v>21</v>
      </c>
      <c r="D12" s="5">
        <v>8</v>
      </c>
      <c r="E12" s="6">
        <v>56</v>
      </c>
      <c r="F12" s="5">
        <v>31</v>
      </c>
      <c r="G12" s="5">
        <v>25</v>
      </c>
      <c r="H12" s="5">
        <v>3</v>
      </c>
      <c r="I12" s="5">
        <v>7</v>
      </c>
      <c r="J12" s="5">
        <v>8</v>
      </c>
      <c r="K12" s="5">
        <v>6</v>
      </c>
      <c r="L12" s="9">
        <v>0.05660377358490566</v>
      </c>
    </row>
    <row r="13" spans="1:12" ht="12.75">
      <c r="A13" s="4" t="s">
        <v>18</v>
      </c>
      <c r="B13" s="5">
        <v>7</v>
      </c>
      <c r="C13" s="5">
        <v>18</v>
      </c>
      <c r="D13" s="5">
        <v>5</v>
      </c>
      <c r="E13" s="6">
        <v>30</v>
      </c>
      <c r="F13" s="5">
        <v>7</v>
      </c>
      <c r="G13" s="5">
        <v>23</v>
      </c>
      <c r="H13" s="5">
        <v>0</v>
      </c>
      <c r="I13" s="5">
        <v>1</v>
      </c>
      <c r="J13" s="5">
        <v>1</v>
      </c>
      <c r="K13" s="5">
        <v>12</v>
      </c>
      <c r="L13" s="9">
        <v>-0.6341463414634146</v>
      </c>
    </row>
    <row r="14" spans="1:12" ht="12.75">
      <c r="A14" s="4" t="s">
        <v>20</v>
      </c>
      <c r="B14" s="5">
        <v>24</v>
      </c>
      <c r="C14" s="5">
        <v>26</v>
      </c>
      <c r="D14" s="5">
        <v>17</v>
      </c>
      <c r="E14" s="6">
        <v>67</v>
      </c>
      <c r="F14" s="5">
        <v>27</v>
      </c>
      <c r="G14" s="5">
        <v>40</v>
      </c>
      <c r="H14" s="5">
        <v>3</v>
      </c>
      <c r="I14" s="5">
        <v>5</v>
      </c>
      <c r="J14" s="5">
        <v>9</v>
      </c>
      <c r="K14" s="5">
        <v>15</v>
      </c>
      <c r="L14" s="9">
        <v>0.13559322033898305</v>
      </c>
    </row>
    <row r="15" spans="1:12" ht="12.75">
      <c r="A15" s="4" t="s">
        <v>21</v>
      </c>
      <c r="B15" s="5">
        <v>6</v>
      </c>
      <c r="C15" s="5">
        <v>7</v>
      </c>
      <c r="D15" s="5">
        <v>7</v>
      </c>
      <c r="E15" s="6">
        <v>20</v>
      </c>
      <c r="F15" s="5">
        <v>7</v>
      </c>
      <c r="G15" s="5">
        <v>13</v>
      </c>
      <c r="H15" s="5">
        <v>2</v>
      </c>
      <c r="I15" s="5">
        <v>2</v>
      </c>
      <c r="J15" s="5">
        <v>1</v>
      </c>
      <c r="K15" s="5">
        <v>2</v>
      </c>
      <c r="L15" s="9">
        <v>-0.09090909090909091</v>
      </c>
    </row>
    <row r="16" spans="1:13" ht="12.75">
      <c r="A16" s="4" t="s">
        <v>23</v>
      </c>
      <c r="B16" s="5">
        <v>6</v>
      </c>
      <c r="C16" s="5">
        <v>16</v>
      </c>
      <c r="D16" s="5">
        <v>9</v>
      </c>
      <c r="E16" s="6">
        <v>31</v>
      </c>
      <c r="F16" s="5">
        <v>16</v>
      </c>
      <c r="G16" s="5">
        <v>15</v>
      </c>
      <c r="H16" s="5">
        <v>2</v>
      </c>
      <c r="I16" s="5">
        <v>0</v>
      </c>
      <c r="J16" s="5">
        <v>7</v>
      </c>
      <c r="K16" s="5">
        <v>12</v>
      </c>
      <c r="L16" s="9">
        <v>0.14814814814814814</v>
      </c>
      <c r="M16" s="10"/>
    </row>
    <row r="17" spans="1:12" ht="12.75">
      <c r="A17" s="4" t="s">
        <v>22</v>
      </c>
      <c r="B17" s="5">
        <v>2</v>
      </c>
      <c r="C17" s="5">
        <v>11</v>
      </c>
      <c r="D17" s="5">
        <v>8</v>
      </c>
      <c r="E17" s="6">
        <v>21</v>
      </c>
      <c r="F17" s="5">
        <v>7</v>
      </c>
      <c r="G17" s="5">
        <v>14</v>
      </c>
      <c r="H17" s="5">
        <v>0</v>
      </c>
      <c r="I17" s="5">
        <v>2</v>
      </c>
      <c r="J17" s="5">
        <v>4</v>
      </c>
      <c r="K17" s="5">
        <v>10</v>
      </c>
      <c r="L17" s="9">
        <v>0</v>
      </c>
    </row>
    <row r="18" spans="1:12" ht="12.75">
      <c r="A18" s="4" t="s">
        <v>24</v>
      </c>
      <c r="B18" s="5">
        <v>13</v>
      </c>
      <c r="C18" s="5">
        <v>17</v>
      </c>
      <c r="D18" s="5">
        <v>12</v>
      </c>
      <c r="E18" s="6">
        <v>42</v>
      </c>
      <c r="F18" s="5">
        <v>5</v>
      </c>
      <c r="G18" s="5">
        <v>37</v>
      </c>
      <c r="H18" s="5">
        <v>2</v>
      </c>
      <c r="I18" s="5">
        <v>2</v>
      </c>
      <c r="J18" s="5">
        <v>2</v>
      </c>
      <c r="K18" s="5">
        <v>17</v>
      </c>
      <c r="L18" s="9">
        <v>1</v>
      </c>
    </row>
    <row r="19" spans="1:12" ht="12.75">
      <c r="A19" s="4" t="s">
        <v>25</v>
      </c>
      <c r="B19" s="5">
        <v>23</v>
      </c>
      <c r="C19" s="5">
        <v>20</v>
      </c>
      <c r="D19" s="5">
        <v>11</v>
      </c>
      <c r="E19" s="6">
        <v>54</v>
      </c>
      <c r="F19" s="5">
        <v>26</v>
      </c>
      <c r="G19" s="5">
        <v>28</v>
      </c>
      <c r="H19" s="5">
        <v>4</v>
      </c>
      <c r="I19" s="5">
        <v>6</v>
      </c>
      <c r="J19" s="5">
        <v>1</v>
      </c>
      <c r="K19" s="5">
        <v>2</v>
      </c>
      <c r="L19" s="9" t="e">
        <v>#DIV/0!</v>
      </c>
    </row>
    <row r="20" spans="1:12" ht="12.75">
      <c r="A20" s="11" t="s">
        <v>26</v>
      </c>
      <c r="B20" s="11">
        <v>194</v>
      </c>
      <c r="C20" s="11">
        <v>253</v>
      </c>
      <c r="D20" s="11">
        <v>116</v>
      </c>
      <c r="E20" s="11">
        <v>563</v>
      </c>
      <c r="F20" s="11">
        <v>224</v>
      </c>
      <c r="G20" s="11">
        <v>339</v>
      </c>
      <c r="H20" s="11">
        <v>25</v>
      </c>
      <c r="I20" s="11">
        <v>33</v>
      </c>
      <c r="J20" s="11">
        <v>63</v>
      </c>
      <c r="K20" s="11">
        <v>131</v>
      </c>
      <c r="L20" s="9">
        <v>0.025500910746812388</v>
      </c>
    </row>
    <row r="21" spans="1:12" ht="12.75">
      <c r="A21" s="12" t="s">
        <v>48</v>
      </c>
      <c r="B21" s="13">
        <v>8</v>
      </c>
      <c r="C21" s="13">
        <v>17</v>
      </c>
      <c r="D21" s="13">
        <v>8</v>
      </c>
      <c r="E21" s="14">
        <v>33</v>
      </c>
      <c r="F21" s="13">
        <v>5</v>
      </c>
      <c r="G21" s="13">
        <v>28</v>
      </c>
      <c r="H21" s="13">
        <v>0</v>
      </c>
      <c r="I21" s="13">
        <v>4</v>
      </c>
      <c r="J21" s="13">
        <v>1</v>
      </c>
      <c r="K21" s="13">
        <v>16</v>
      </c>
      <c r="L21" s="9">
        <v>-0.029411764705882353</v>
      </c>
    </row>
    <row r="22" spans="1:12" ht="12.75">
      <c r="A22" s="11" t="s">
        <v>5</v>
      </c>
      <c r="B22" s="11">
        <f aca="true" t="shared" si="0" ref="B22:K22">SUM(B20:B21)</f>
        <v>202</v>
      </c>
      <c r="C22" s="11">
        <f t="shared" si="0"/>
        <v>270</v>
      </c>
      <c r="D22" s="11">
        <f t="shared" si="0"/>
        <v>124</v>
      </c>
      <c r="E22" s="11">
        <f t="shared" si="0"/>
        <v>596</v>
      </c>
      <c r="F22" s="11">
        <f t="shared" si="0"/>
        <v>229</v>
      </c>
      <c r="G22" s="11">
        <f t="shared" si="0"/>
        <v>367</v>
      </c>
      <c r="H22" s="11">
        <f t="shared" si="0"/>
        <v>25</v>
      </c>
      <c r="I22" s="11">
        <f t="shared" si="0"/>
        <v>37</v>
      </c>
      <c r="J22" s="11">
        <f t="shared" si="0"/>
        <v>64</v>
      </c>
      <c r="K22" s="11">
        <f t="shared" si="0"/>
        <v>147</v>
      </c>
      <c r="L22" s="9">
        <v>0.022298456260720412</v>
      </c>
    </row>
    <row r="23" ht="12.75">
      <c r="E23" s="15"/>
    </row>
    <row r="24" ht="12.75">
      <c r="E24" s="15"/>
    </row>
    <row r="25" ht="12.75">
      <c r="E25" s="15"/>
    </row>
    <row r="26" ht="12.75">
      <c r="E26" s="15"/>
    </row>
    <row r="27" ht="12.75">
      <c r="E27" s="15"/>
    </row>
    <row r="28" ht="12.75">
      <c r="E28" s="15"/>
    </row>
    <row r="29" ht="12.75">
      <c r="E29" s="15"/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G42" sqref="G42"/>
    </sheetView>
  </sheetViews>
  <sheetFormatPr defaultColWidth="9.140625" defaultRowHeight="12.75"/>
  <sheetData>
    <row r="1" spans="1:4" ht="12.75">
      <c r="A1" t="s">
        <v>32</v>
      </c>
      <c r="D1" t="s">
        <v>33</v>
      </c>
    </row>
    <row r="2" spans="1:5" ht="12.75">
      <c r="A2" s="21" t="s">
        <v>34</v>
      </c>
      <c r="B2" s="21" t="s">
        <v>5</v>
      </c>
      <c r="D2" s="22" t="s">
        <v>34</v>
      </c>
      <c r="E2" s="21" t="s">
        <v>5</v>
      </c>
    </row>
    <row r="3" spans="1:5" ht="12.75">
      <c r="A3" s="30" t="s">
        <v>13</v>
      </c>
      <c r="B3" s="4">
        <v>59</v>
      </c>
      <c r="D3" s="23" t="s">
        <v>13</v>
      </c>
      <c r="E3" s="29">
        <v>19</v>
      </c>
    </row>
    <row r="4" spans="1:5" ht="12.75">
      <c r="A4" s="30" t="s">
        <v>31</v>
      </c>
      <c r="B4" s="4">
        <v>437</v>
      </c>
      <c r="D4" s="23" t="s">
        <v>35</v>
      </c>
      <c r="E4" s="29">
        <v>29</v>
      </c>
    </row>
    <row r="5" spans="1:5" ht="12.75">
      <c r="A5" s="30" t="s">
        <v>39</v>
      </c>
      <c r="B5" s="4">
        <v>114</v>
      </c>
      <c r="D5" s="23" t="s">
        <v>14</v>
      </c>
      <c r="E5" s="29">
        <v>55</v>
      </c>
    </row>
    <row r="6" spans="1:5" ht="12.75">
      <c r="A6" s="30" t="s">
        <v>15</v>
      </c>
      <c r="B6" s="4">
        <v>28</v>
      </c>
      <c r="D6" s="23" t="s">
        <v>15</v>
      </c>
      <c r="E6" s="29">
        <v>3</v>
      </c>
    </row>
    <row r="7" spans="1:5" ht="12.75">
      <c r="A7" s="30" t="s">
        <v>16</v>
      </c>
      <c r="B7" s="4">
        <v>84</v>
      </c>
      <c r="D7" s="23" t="s">
        <v>16</v>
      </c>
      <c r="E7" s="29">
        <v>70</v>
      </c>
    </row>
    <row r="8" spans="1:5" ht="12.75">
      <c r="A8" s="30" t="s">
        <v>17</v>
      </c>
      <c r="B8" s="4"/>
      <c r="D8" s="23" t="s">
        <v>17</v>
      </c>
      <c r="E8" s="29">
        <v>23</v>
      </c>
    </row>
    <row r="9" spans="1:5" ht="12.75">
      <c r="A9" s="30" t="s">
        <v>19</v>
      </c>
      <c r="B9" s="4">
        <v>39</v>
      </c>
      <c r="D9" s="23" t="s">
        <v>18</v>
      </c>
      <c r="E9" s="29">
        <v>44</v>
      </c>
    </row>
    <row r="10" spans="1:5" ht="12.75">
      <c r="A10" s="30" t="s">
        <v>40</v>
      </c>
      <c r="B10" s="4">
        <v>211</v>
      </c>
      <c r="D10" s="23" t="s">
        <v>19</v>
      </c>
      <c r="E10" s="29">
        <v>53</v>
      </c>
    </row>
    <row r="11" spans="1:5" ht="12.75">
      <c r="A11" s="30" t="s">
        <v>18</v>
      </c>
      <c r="B11" s="4">
        <v>748</v>
      </c>
      <c r="D11" s="23" t="s">
        <v>36</v>
      </c>
      <c r="E11" s="29">
        <v>82</v>
      </c>
    </row>
    <row r="12" spans="1:5" ht="12.75">
      <c r="A12" s="30" t="s">
        <v>20</v>
      </c>
      <c r="B12" s="4">
        <v>152</v>
      </c>
      <c r="D12" s="23" t="s">
        <v>20</v>
      </c>
      <c r="E12" s="29">
        <v>59</v>
      </c>
    </row>
    <row r="13" spans="1:5" ht="12.75">
      <c r="A13" s="30" t="s">
        <v>41</v>
      </c>
      <c r="B13" s="4">
        <v>216</v>
      </c>
      <c r="D13" s="23" t="s">
        <v>21</v>
      </c>
      <c r="E13" s="29">
        <v>22</v>
      </c>
    </row>
    <row r="14" spans="1:5" ht="12.75">
      <c r="A14" s="30" t="s">
        <v>42</v>
      </c>
      <c r="B14" s="4"/>
      <c r="D14" s="23" t="s">
        <v>22</v>
      </c>
      <c r="E14" s="29">
        <v>27</v>
      </c>
    </row>
    <row r="15" spans="1:5" ht="12.75">
      <c r="A15" s="30" t="s">
        <v>21</v>
      </c>
      <c r="B15" s="4"/>
      <c r="D15" s="23" t="s">
        <v>23</v>
      </c>
      <c r="E15" s="29">
        <v>21</v>
      </c>
    </row>
    <row r="16" spans="1:5" ht="12.75">
      <c r="A16" s="30" t="s">
        <v>43</v>
      </c>
      <c r="B16" s="4">
        <v>525</v>
      </c>
      <c r="D16" s="23" t="s">
        <v>24</v>
      </c>
      <c r="E16" s="29">
        <v>42</v>
      </c>
    </row>
    <row r="17" spans="1:5" ht="12.75">
      <c r="A17" s="30" t="s">
        <v>44</v>
      </c>
      <c r="B17" s="4">
        <v>36</v>
      </c>
      <c r="D17" s="23" t="s">
        <v>25</v>
      </c>
      <c r="E17" s="29">
        <v>0</v>
      </c>
    </row>
    <row r="18" spans="1:5" ht="12.75">
      <c r="A18" s="30" t="s">
        <v>24</v>
      </c>
      <c r="B18" s="4">
        <v>35</v>
      </c>
      <c r="D18" s="26" t="s">
        <v>26</v>
      </c>
      <c r="E18" s="29">
        <f>SUM(E3:E17)</f>
        <v>549</v>
      </c>
    </row>
    <row r="19" spans="1:5" ht="12.75">
      <c r="A19" s="30" t="s">
        <v>45</v>
      </c>
      <c r="B19" s="4">
        <v>16</v>
      </c>
      <c r="D19" s="24" t="s">
        <v>37</v>
      </c>
      <c r="E19" s="29">
        <v>34</v>
      </c>
    </row>
    <row r="20" spans="1:5" ht="12.75">
      <c r="A20" s="30" t="s">
        <v>25</v>
      </c>
      <c r="B20" s="4">
        <v>2</v>
      </c>
      <c r="D20" s="26" t="s">
        <v>5</v>
      </c>
      <c r="E20" s="24">
        <f>SUM(E18:E19)</f>
        <v>583</v>
      </c>
    </row>
    <row r="21" spans="1:2" ht="12.75">
      <c r="A21" s="30" t="s">
        <v>46</v>
      </c>
      <c r="B21" s="4">
        <v>165</v>
      </c>
    </row>
    <row r="22" spans="1:2" ht="12.75">
      <c r="A22" s="32" t="s">
        <v>26</v>
      </c>
      <c r="B22" s="31">
        <v>239</v>
      </c>
    </row>
    <row r="23" spans="1:2" ht="12.75">
      <c r="A23" s="30" t="s">
        <v>48</v>
      </c>
      <c r="B23" s="4">
        <v>3127</v>
      </c>
    </row>
    <row r="24" spans="1:2" ht="12.75">
      <c r="A24" s="25" t="s">
        <v>5</v>
      </c>
      <c r="B24" s="31">
        <f>SUM(B22:B23)</f>
        <v>3366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hrasheed</dc:creator>
  <cp:keywords/>
  <dc:description/>
  <cp:lastModifiedBy>hrasheed</cp:lastModifiedBy>
  <dcterms:created xsi:type="dcterms:W3CDTF">2005-09-02T16:10:39Z</dcterms:created>
  <dcterms:modified xsi:type="dcterms:W3CDTF">2005-09-07T16:25:00Z</dcterms:modified>
  <cp:category/>
  <cp:version/>
  <cp:contentType/>
  <cp:contentStatus/>
</cp:coreProperties>
</file>