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15" yWindow="450" windowWidth="21435" windowHeight="11085"/>
  </bookViews>
  <sheets>
    <sheet name="Undergraduate" sheetId="4" r:id="rId1"/>
    <sheet name="Graduate" sheetId="2" r:id="rId2"/>
    <sheet name="Fall 2011" sheetId="3" r:id="rId3"/>
  </sheets>
  <calcPr calcId="145621"/>
</workbook>
</file>

<file path=xl/calcChain.xml><?xml version="1.0" encoding="utf-8"?>
<calcChain xmlns="http://schemas.openxmlformats.org/spreadsheetml/2006/main">
  <c r="F27" i="4" l="1"/>
  <c r="C27" i="4" l="1"/>
  <c r="D27" i="4"/>
  <c r="E27" i="4"/>
  <c r="G27" i="4"/>
  <c r="H27" i="4"/>
  <c r="I27" i="4"/>
  <c r="J27" i="4"/>
  <c r="K27" i="4"/>
  <c r="L27" i="4"/>
  <c r="B27" i="4"/>
  <c r="D26" i="2" l="1"/>
  <c r="C26" i="2"/>
  <c r="B26" i="2"/>
  <c r="F26" i="2" l="1"/>
  <c r="G26" i="2"/>
  <c r="H26" i="2"/>
  <c r="I26" i="2"/>
  <c r="J26" i="2"/>
  <c r="K26" i="2"/>
  <c r="E26" i="2"/>
</calcChain>
</file>

<file path=xl/sharedStrings.xml><?xml version="1.0" encoding="utf-8"?>
<sst xmlns="http://schemas.openxmlformats.org/spreadsheetml/2006/main" count="128" uniqueCount="91">
  <si>
    <t>Major</t>
  </si>
  <si>
    <t>Total</t>
  </si>
  <si>
    <t>Female</t>
  </si>
  <si>
    <t>Male</t>
  </si>
  <si>
    <t>MF</t>
  </si>
  <si>
    <t>MM</t>
  </si>
  <si>
    <t>IF</t>
  </si>
  <si>
    <t>IM</t>
  </si>
  <si>
    <t>College of Agricultural and Life Sciences</t>
  </si>
  <si>
    <t>Agriculture Operations Management</t>
  </si>
  <si>
    <t>Animal Sciences</t>
  </si>
  <si>
    <t>Biology</t>
  </si>
  <si>
    <t>Botany</t>
  </si>
  <si>
    <t>Entomology &amp; Nematology</t>
  </si>
  <si>
    <t>Family, Youth and Community Sciences</t>
  </si>
  <si>
    <t>Food &amp; Resource Economics</t>
  </si>
  <si>
    <t>Food Science and Human Nutrition</t>
  </si>
  <si>
    <t>Forest Resources and Conservation</t>
  </si>
  <si>
    <t>Geomatics</t>
  </si>
  <si>
    <t>Horticultural Science</t>
  </si>
  <si>
    <t>Microbiology and Cell Science</t>
  </si>
  <si>
    <t>Natural Resource Conservation</t>
  </si>
  <si>
    <t>Packaging Science</t>
  </si>
  <si>
    <t>Soil and Water Science</t>
  </si>
  <si>
    <t>Statistics</t>
  </si>
  <si>
    <t>Wildlife Ecology and Conservation</t>
  </si>
  <si>
    <t>Non-Degree Seeking</t>
  </si>
  <si>
    <t>Agricultural and Biological Engineering-AG</t>
  </si>
  <si>
    <t>Agricultural Education &amp; Communication</t>
  </si>
  <si>
    <t>Agronomy</t>
  </si>
  <si>
    <t>Animal Molecular and Cellular Biology</t>
  </si>
  <si>
    <t>Doctor of Plant Medicine</t>
  </si>
  <si>
    <t>Environmental Horticulture</t>
  </si>
  <si>
    <t>Fisheries and Aquatic Sciences</t>
  </si>
  <si>
    <t>Food and Resource Economics</t>
  </si>
  <si>
    <t>Nutritional Sciences</t>
  </si>
  <si>
    <t>Plant Molecular and Cellular Biology</t>
  </si>
  <si>
    <t>Plant Pathology</t>
  </si>
  <si>
    <t>Agricultural and Biological Engineering-EG</t>
  </si>
  <si>
    <t>Undergraduate 2011</t>
  </si>
  <si>
    <t xml:space="preserve">Agricultural Educ &amp; Communication </t>
  </si>
  <si>
    <t xml:space="preserve">Agricultural Operations Management </t>
  </si>
  <si>
    <t xml:space="preserve">Animal Sciences </t>
  </si>
  <si>
    <t xml:space="preserve">Entomology &amp; Nematology </t>
  </si>
  <si>
    <t>Environ Mgmt in Ag &amp; Nat Resour (IS)</t>
  </si>
  <si>
    <t xml:space="preserve">Family, Youth &amp; Community Sciences </t>
  </si>
  <si>
    <t xml:space="preserve">Food &amp; Resource Economics </t>
  </si>
  <si>
    <t xml:space="preserve">Food Science &amp; Human Nutrition </t>
  </si>
  <si>
    <t xml:space="preserve">Forest Resources &amp; Conservation </t>
  </si>
  <si>
    <t xml:space="preserve">Geomatics </t>
  </si>
  <si>
    <t xml:space="preserve">Horticultural Science </t>
  </si>
  <si>
    <t xml:space="preserve">Microbiology &amp; Cell Science </t>
  </si>
  <si>
    <t xml:space="preserve">Natural Resource Conservation </t>
  </si>
  <si>
    <t xml:space="preserve">Packaging Science </t>
  </si>
  <si>
    <t xml:space="preserve">Soil &amp; Water Science </t>
  </si>
  <si>
    <t xml:space="preserve">Wildlife Ecology &amp; Conservation </t>
  </si>
  <si>
    <t xml:space="preserve">Non-Degree Seeking </t>
  </si>
  <si>
    <t xml:space="preserve">Ag &amp; Biological Engineering-EG  </t>
  </si>
  <si>
    <t>Environmental Science-NE</t>
  </si>
  <si>
    <t>Graduate 2011</t>
  </si>
  <si>
    <t>Ag &amp; Biological Engineering-AG</t>
  </si>
  <si>
    <t>Agricultural Educ &amp; Communication</t>
  </si>
  <si>
    <t>Animal Molecular &amp; Cellular Biology</t>
  </si>
  <si>
    <t>Family, Youth &amp; Community Sciences</t>
  </si>
  <si>
    <t>Fisheries &amp; Aquatic Sciences</t>
  </si>
  <si>
    <t>Food Science &amp; Human Nutrition</t>
  </si>
  <si>
    <t>Forest Resources &amp; Conservation</t>
  </si>
  <si>
    <t>Microbiology &amp; Cell Science</t>
  </si>
  <si>
    <t xml:space="preserve">Nutritional Sciences </t>
  </si>
  <si>
    <t>Plant Molecular &amp; Cellular Biology</t>
  </si>
  <si>
    <t>Soil  &amp; Water Science</t>
  </si>
  <si>
    <t>Wildlife Ecology &amp; Conservation</t>
  </si>
  <si>
    <t>Ag &amp; Biological Engineering-EG</t>
  </si>
  <si>
    <t>Interdisciplinary Ecology-ID</t>
  </si>
  <si>
    <t>Undergraduate Enrollment Fall 2012</t>
  </si>
  <si>
    <t>*compared to Fall 2011</t>
  </si>
  <si>
    <t>Graduate Enrollment Fall 2012</t>
  </si>
  <si>
    <t>Fall</t>
  </si>
  <si>
    <t>PLG-LNH-IS-GST</t>
  </si>
  <si>
    <t xml:space="preserve">Marine Sciences </t>
  </si>
  <si>
    <t>% Change in Total*</t>
  </si>
  <si>
    <t>Interdisciplinary Ecology (SNRE)*</t>
  </si>
  <si>
    <t>Agricultural Education and Communcation</t>
  </si>
  <si>
    <t>Entomology and Nematology</t>
  </si>
  <si>
    <t>Environmental Mgmt in Ag &amp; Nat Resour</t>
  </si>
  <si>
    <t>Plant Science (inc LNH and IS-GST)</t>
  </si>
  <si>
    <t>Environmental Science (SNRE)**</t>
  </si>
  <si>
    <t>3 &amp; 4</t>
  </si>
  <si>
    <t>1 &amp; 2</t>
  </si>
  <si>
    <t>**Environmental Science  is a campus-wide interdisciplinary program including other colleges</t>
  </si>
  <si>
    <t>**Interdisciplinary Ecology  is a campus-wide interdisciplinary program including other colleges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</si>
</sst>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Verdana"/>
      <family val="2"/>
    </font>
    <font>
      <b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top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0" borderId="0" xfId="0" applyFont="1" applyFill="1" applyBorder="1" applyAlignment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/>
    </xf>
    <xf numFmtId="0" fontId="1" fillId="2" borderId="0" xfId="0" applyFont="1" applyFill="1"/>
    <xf numFmtId="164" fontId="4" fillId="0" borderId="0" xfId="0" applyNumberFormat="1" applyFont="1" applyFill="1" applyBorder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164" fontId="1" fillId="2" borderId="3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/>
    </xf>
    <xf numFmtId="10" fontId="2" fillId="2" borderId="1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  <xf numFmtId="16" fontId="1" fillId="2" borderId="3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0" fontId="1" fillId="2" borderId="1" xfId="0" applyNumberFormat="1" applyFont="1" applyFill="1" applyBorder="1"/>
    <xf numFmtId="0" fontId="0" fillId="0" borderId="0" xfId="0" applyNumberFormat="1"/>
    <xf numFmtId="0" fontId="0" fillId="0" borderId="0" xfId="0" applyFill="1" applyBorder="1" applyAlignment="1">
      <alignment horizontal="right" vertical="center"/>
    </xf>
    <xf numFmtId="1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workbookViewId="0">
      <selection activeCell="F27" sqref="F27"/>
    </sheetView>
  </sheetViews>
  <sheetFormatPr defaultRowHeight="15" x14ac:dyDescent="0.25"/>
  <cols>
    <col min="1" max="1" width="39.140625" customWidth="1"/>
    <col min="2" max="2" width="8.7109375" style="29" customWidth="1"/>
    <col min="3" max="13" width="8.7109375" customWidth="1"/>
    <col min="14" max="14" width="9" customWidth="1"/>
    <col min="15" max="15" width="12.42578125" customWidth="1"/>
    <col min="17" max="17" width="11.42578125" customWidth="1"/>
  </cols>
  <sheetData>
    <row r="1" spans="1:13" ht="19.5" customHeight="1" x14ac:dyDescent="0.35">
      <c r="A1" s="30" t="s">
        <v>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8" customHeight="1" x14ac:dyDescent="0.35">
      <c r="A2" s="31" t="s">
        <v>74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24.75" customHeight="1" x14ac:dyDescent="0.25">
      <c r="A3" s="12" t="s">
        <v>0</v>
      </c>
      <c r="B3" s="16">
        <v>0</v>
      </c>
      <c r="C3" s="17" t="s">
        <v>88</v>
      </c>
      <c r="D3" s="17" t="s">
        <v>87</v>
      </c>
      <c r="E3" s="16">
        <v>6</v>
      </c>
      <c r="F3" s="18" t="s">
        <v>1</v>
      </c>
      <c r="G3" s="19" t="s">
        <v>2</v>
      </c>
      <c r="H3" s="19" t="s">
        <v>3</v>
      </c>
      <c r="I3" s="19" t="s">
        <v>4</v>
      </c>
      <c r="J3" s="19" t="s">
        <v>5</v>
      </c>
      <c r="K3" s="19" t="s">
        <v>6</v>
      </c>
      <c r="L3" s="19" t="s">
        <v>7</v>
      </c>
      <c r="M3" s="24" t="s">
        <v>80</v>
      </c>
    </row>
    <row r="4" spans="1:13" x14ac:dyDescent="0.25">
      <c r="A4" s="12" t="s">
        <v>38</v>
      </c>
      <c r="B4" s="25">
        <v>0</v>
      </c>
      <c r="C4" s="25">
        <v>37</v>
      </c>
      <c r="D4" s="25">
        <v>130</v>
      </c>
      <c r="E4" s="25">
        <v>1</v>
      </c>
      <c r="F4" s="13">
        <v>168</v>
      </c>
      <c r="G4" s="25">
        <v>80</v>
      </c>
      <c r="H4" s="25">
        <v>88</v>
      </c>
      <c r="I4" s="25">
        <v>19</v>
      </c>
      <c r="J4" s="25">
        <v>17</v>
      </c>
      <c r="K4" s="25">
        <v>0</v>
      </c>
      <c r="L4" s="25">
        <v>0</v>
      </c>
      <c r="M4" s="20">
        <v>2.4389999999999998E-2</v>
      </c>
    </row>
    <row r="5" spans="1:13" x14ac:dyDescent="0.25">
      <c r="A5" s="12" t="s">
        <v>82</v>
      </c>
      <c r="B5" s="25">
        <v>0</v>
      </c>
      <c r="C5" s="25">
        <v>9</v>
      </c>
      <c r="D5" s="25">
        <v>109</v>
      </c>
      <c r="E5" s="25">
        <v>0</v>
      </c>
      <c r="F5" s="13">
        <v>118</v>
      </c>
      <c r="G5" s="25">
        <v>67</v>
      </c>
      <c r="H5" s="25">
        <v>51</v>
      </c>
      <c r="I5" s="25">
        <v>8</v>
      </c>
      <c r="J5" s="25">
        <v>11</v>
      </c>
      <c r="K5" s="25">
        <v>2</v>
      </c>
      <c r="L5" s="25">
        <v>2</v>
      </c>
      <c r="M5" s="20">
        <v>-0.23300000000000001</v>
      </c>
    </row>
    <row r="6" spans="1:13" x14ac:dyDescent="0.25">
      <c r="A6" s="12" t="s">
        <v>9</v>
      </c>
      <c r="B6" s="25">
        <v>0</v>
      </c>
      <c r="C6" s="25">
        <v>9</v>
      </c>
      <c r="D6" s="25">
        <v>57</v>
      </c>
      <c r="E6" s="25">
        <v>0</v>
      </c>
      <c r="F6" s="13">
        <v>66</v>
      </c>
      <c r="G6" s="25">
        <v>19</v>
      </c>
      <c r="H6" s="25">
        <v>47</v>
      </c>
      <c r="I6" s="25">
        <v>4</v>
      </c>
      <c r="J6" s="25">
        <v>5</v>
      </c>
      <c r="K6" s="25">
        <v>0</v>
      </c>
      <c r="L6" s="25">
        <v>1</v>
      </c>
      <c r="M6" s="20">
        <v>-5.7099999999999998E-2</v>
      </c>
    </row>
    <row r="7" spans="1:13" x14ac:dyDescent="0.25">
      <c r="A7" s="12" t="s">
        <v>10</v>
      </c>
      <c r="B7" s="25">
        <v>0</v>
      </c>
      <c r="C7" s="25">
        <v>125</v>
      </c>
      <c r="D7" s="25">
        <v>335</v>
      </c>
      <c r="E7" s="25">
        <v>0</v>
      </c>
      <c r="F7" s="13">
        <v>460</v>
      </c>
      <c r="G7" s="25">
        <v>371</v>
      </c>
      <c r="H7" s="25">
        <v>89</v>
      </c>
      <c r="I7" s="25">
        <v>83</v>
      </c>
      <c r="J7" s="25">
        <v>21</v>
      </c>
      <c r="K7" s="25">
        <v>9</v>
      </c>
      <c r="L7" s="25">
        <v>2</v>
      </c>
      <c r="M7" s="20">
        <v>-4.1599999999999998E-2</v>
      </c>
    </row>
    <row r="8" spans="1:13" x14ac:dyDescent="0.25">
      <c r="A8" s="12" t="s">
        <v>11</v>
      </c>
      <c r="B8" s="25">
        <v>0</v>
      </c>
      <c r="C8" s="25">
        <v>169</v>
      </c>
      <c r="D8" s="25">
        <v>432</v>
      </c>
      <c r="E8" s="25">
        <v>0</v>
      </c>
      <c r="F8" s="13">
        <v>601</v>
      </c>
      <c r="G8" s="25">
        <v>310</v>
      </c>
      <c r="H8" s="25">
        <v>291</v>
      </c>
      <c r="I8" s="25">
        <v>77</v>
      </c>
      <c r="J8" s="25">
        <v>57</v>
      </c>
      <c r="K8" s="25">
        <v>16</v>
      </c>
      <c r="L8" s="25">
        <v>16</v>
      </c>
      <c r="M8" s="20">
        <v>-2.1100000000000001E-2</v>
      </c>
    </row>
    <row r="9" spans="1:13" x14ac:dyDescent="0.25">
      <c r="A9" s="12" t="s">
        <v>12</v>
      </c>
      <c r="B9" s="25">
        <v>0</v>
      </c>
      <c r="C9" s="25">
        <v>1</v>
      </c>
      <c r="D9" s="25">
        <v>9</v>
      </c>
      <c r="E9" s="25">
        <v>0</v>
      </c>
      <c r="F9" s="13">
        <v>10</v>
      </c>
      <c r="G9" s="25">
        <v>4</v>
      </c>
      <c r="H9" s="25">
        <v>6</v>
      </c>
      <c r="I9" s="25">
        <v>0</v>
      </c>
      <c r="J9" s="25">
        <v>2</v>
      </c>
      <c r="K9" s="25">
        <v>0</v>
      </c>
      <c r="L9" s="25">
        <v>0</v>
      </c>
      <c r="M9" s="20">
        <v>-0.23</v>
      </c>
    </row>
    <row r="10" spans="1:13" x14ac:dyDescent="0.25">
      <c r="A10" s="12" t="s">
        <v>83</v>
      </c>
      <c r="B10" s="25">
        <v>0</v>
      </c>
      <c r="C10" s="25">
        <v>6</v>
      </c>
      <c r="D10" s="25">
        <v>30</v>
      </c>
      <c r="E10" s="25">
        <v>0</v>
      </c>
      <c r="F10" s="13">
        <v>36</v>
      </c>
      <c r="G10" s="25">
        <v>21</v>
      </c>
      <c r="H10" s="25">
        <v>15</v>
      </c>
      <c r="I10" s="25">
        <v>8</v>
      </c>
      <c r="J10" s="25">
        <v>0</v>
      </c>
      <c r="K10" s="25">
        <v>2</v>
      </c>
      <c r="L10" s="25">
        <v>1</v>
      </c>
      <c r="M10" s="20">
        <v>-0.23400000000000001</v>
      </c>
    </row>
    <row r="11" spans="1:13" x14ac:dyDescent="0.25">
      <c r="A11" s="12" t="s">
        <v>84</v>
      </c>
      <c r="B11" s="25">
        <v>0</v>
      </c>
      <c r="C11" s="25">
        <v>1</v>
      </c>
      <c r="D11" s="25">
        <v>17</v>
      </c>
      <c r="E11" s="25">
        <v>0</v>
      </c>
      <c r="F11" s="13">
        <v>18</v>
      </c>
      <c r="G11" s="25">
        <v>6</v>
      </c>
      <c r="H11" s="25">
        <v>12</v>
      </c>
      <c r="I11" s="25">
        <v>1</v>
      </c>
      <c r="J11" s="25">
        <v>1</v>
      </c>
      <c r="K11" s="25">
        <v>1</v>
      </c>
      <c r="L11" s="25">
        <v>1</v>
      </c>
      <c r="M11" s="20">
        <v>-0.28000000000000003</v>
      </c>
    </row>
    <row r="12" spans="1:13" x14ac:dyDescent="0.25">
      <c r="A12" s="12" t="s">
        <v>86</v>
      </c>
      <c r="B12" s="25">
        <v>0</v>
      </c>
      <c r="C12" s="25">
        <v>30</v>
      </c>
      <c r="D12" s="25">
        <v>90</v>
      </c>
      <c r="E12" s="25">
        <v>0</v>
      </c>
      <c r="F12" s="13">
        <v>120</v>
      </c>
      <c r="G12" s="25">
        <v>72</v>
      </c>
      <c r="H12" s="25">
        <v>48</v>
      </c>
      <c r="I12" s="25">
        <v>15</v>
      </c>
      <c r="J12" s="25">
        <v>11</v>
      </c>
      <c r="K12" s="25">
        <v>2</v>
      </c>
      <c r="L12" s="25">
        <v>0</v>
      </c>
      <c r="M12" s="20">
        <v>-0.21</v>
      </c>
    </row>
    <row r="13" spans="1:13" x14ac:dyDescent="0.25">
      <c r="A13" s="12" t="s">
        <v>14</v>
      </c>
      <c r="B13" s="25">
        <v>0</v>
      </c>
      <c r="C13" s="25">
        <v>34</v>
      </c>
      <c r="D13" s="25">
        <v>385</v>
      </c>
      <c r="E13" s="25">
        <v>0</v>
      </c>
      <c r="F13" s="13">
        <v>419</v>
      </c>
      <c r="G13" s="25">
        <v>329</v>
      </c>
      <c r="H13" s="25">
        <v>90</v>
      </c>
      <c r="I13" s="25">
        <v>137</v>
      </c>
      <c r="J13" s="25">
        <v>46</v>
      </c>
      <c r="K13" s="25">
        <v>8</v>
      </c>
      <c r="L13" s="25">
        <v>1</v>
      </c>
      <c r="M13" s="20">
        <v>-0.03</v>
      </c>
    </row>
    <row r="14" spans="1:13" x14ac:dyDescent="0.25">
      <c r="A14" s="12" t="s">
        <v>34</v>
      </c>
      <c r="B14" s="25">
        <v>0</v>
      </c>
      <c r="C14" s="25">
        <v>18</v>
      </c>
      <c r="D14" s="25">
        <v>250</v>
      </c>
      <c r="E14" s="25">
        <v>0</v>
      </c>
      <c r="F14" s="13">
        <v>268</v>
      </c>
      <c r="G14" s="25">
        <v>78</v>
      </c>
      <c r="H14" s="25">
        <v>190</v>
      </c>
      <c r="I14" s="25">
        <v>25</v>
      </c>
      <c r="J14" s="25">
        <v>43</v>
      </c>
      <c r="K14" s="25">
        <v>7</v>
      </c>
      <c r="L14" s="25">
        <v>16</v>
      </c>
      <c r="M14" s="20">
        <v>-0.13539999999999999</v>
      </c>
    </row>
    <row r="15" spans="1:13" x14ac:dyDescent="0.25">
      <c r="A15" s="12" t="s">
        <v>16</v>
      </c>
      <c r="B15" s="25">
        <v>0</v>
      </c>
      <c r="C15" s="25">
        <v>153</v>
      </c>
      <c r="D15" s="25">
        <v>495</v>
      </c>
      <c r="E15" s="25">
        <v>2</v>
      </c>
      <c r="F15" s="13">
        <v>650</v>
      </c>
      <c r="G15" s="25">
        <v>480</v>
      </c>
      <c r="H15" s="25">
        <v>170</v>
      </c>
      <c r="I15" s="25">
        <v>121</v>
      </c>
      <c r="J15" s="25">
        <v>46</v>
      </c>
      <c r="K15" s="25">
        <v>24</v>
      </c>
      <c r="L15" s="25">
        <v>6</v>
      </c>
      <c r="M15" s="20">
        <v>-3.6999999999999998E-2</v>
      </c>
    </row>
    <row r="16" spans="1:13" x14ac:dyDescent="0.25">
      <c r="A16" s="12" t="s">
        <v>17</v>
      </c>
      <c r="B16" s="25">
        <v>0</v>
      </c>
      <c r="C16" s="25">
        <v>7</v>
      </c>
      <c r="D16" s="25">
        <v>35</v>
      </c>
      <c r="E16" s="25">
        <v>0</v>
      </c>
      <c r="F16" s="13">
        <v>42</v>
      </c>
      <c r="G16" s="25">
        <v>14</v>
      </c>
      <c r="H16" s="25">
        <v>28</v>
      </c>
      <c r="I16" s="25">
        <v>2</v>
      </c>
      <c r="J16" s="25">
        <v>1</v>
      </c>
      <c r="K16" s="25">
        <v>0</v>
      </c>
      <c r="L16" s="25">
        <v>0</v>
      </c>
      <c r="M16" s="20">
        <v>0.2</v>
      </c>
    </row>
    <row r="17" spans="1:13" x14ac:dyDescent="0.25">
      <c r="A17" s="12" t="s">
        <v>18</v>
      </c>
      <c r="B17" s="25">
        <v>0</v>
      </c>
      <c r="C17" s="25">
        <v>1</v>
      </c>
      <c r="D17" s="25">
        <v>35</v>
      </c>
      <c r="E17" s="25">
        <v>1</v>
      </c>
      <c r="F17" s="13">
        <v>37</v>
      </c>
      <c r="G17" s="25">
        <v>6</v>
      </c>
      <c r="H17" s="25">
        <v>31</v>
      </c>
      <c r="I17" s="25">
        <v>2</v>
      </c>
      <c r="J17" s="25">
        <v>2</v>
      </c>
      <c r="K17" s="25">
        <v>0</v>
      </c>
      <c r="L17" s="25">
        <v>1</v>
      </c>
      <c r="M17" s="20">
        <v>-0.17699999999999999</v>
      </c>
    </row>
    <row r="18" spans="1:13" x14ac:dyDescent="0.25">
      <c r="A18" s="12" t="s">
        <v>19</v>
      </c>
      <c r="B18" s="25">
        <v>0</v>
      </c>
      <c r="C18" s="25">
        <v>3</v>
      </c>
      <c r="D18" s="25">
        <v>45</v>
      </c>
      <c r="E18" s="25">
        <v>0</v>
      </c>
      <c r="F18" s="13">
        <v>48</v>
      </c>
      <c r="G18" s="25">
        <v>16</v>
      </c>
      <c r="H18" s="25">
        <v>32</v>
      </c>
      <c r="I18" s="25">
        <v>1</v>
      </c>
      <c r="J18" s="25">
        <v>5</v>
      </c>
      <c r="K18" s="25">
        <v>0</v>
      </c>
      <c r="L18" s="25">
        <v>2</v>
      </c>
      <c r="M18" s="20">
        <v>-2.0400000000000001E-2</v>
      </c>
    </row>
    <row r="19" spans="1:13" x14ac:dyDescent="0.25">
      <c r="A19" s="12" t="s">
        <v>79</v>
      </c>
      <c r="B19" s="25">
        <v>0</v>
      </c>
      <c r="C19" s="25">
        <v>9</v>
      </c>
      <c r="D19" s="25">
        <v>10</v>
      </c>
      <c r="E19" s="25">
        <v>0</v>
      </c>
      <c r="F19" s="13">
        <v>19</v>
      </c>
      <c r="G19" s="25">
        <v>12</v>
      </c>
      <c r="H19" s="25">
        <v>7</v>
      </c>
      <c r="I19" s="25">
        <v>1</v>
      </c>
      <c r="J19" s="25">
        <v>1</v>
      </c>
      <c r="K19" s="25">
        <v>0</v>
      </c>
      <c r="L19" s="25">
        <v>0</v>
      </c>
      <c r="M19" s="20">
        <v>0</v>
      </c>
    </row>
    <row r="20" spans="1:13" x14ac:dyDescent="0.25">
      <c r="A20" s="12" t="s">
        <v>20</v>
      </c>
      <c r="B20" s="25">
        <v>0</v>
      </c>
      <c r="C20" s="25">
        <v>70</v>
      </c>
      <c r="D20" s="25">
        <v>205</v>
      </c>
      <c r="E20" s="25">
        <v>2</v>
      </c>
      <c r="F20" s="13">
        <v>277</v>
      </c>
      <c r="G20" s="25">
        <v>141</v>
      </c>
      <c r="H20" s="25">
        <v>136</v>
      </c>
      <c r="I20" s="25">
        <v>39</v>
      </c>
      <c r="J20" s="25">
        <v>24</v>
      </c>
      <c r="K20" s="25">
        <v>5</v>
      </c>
      <c r="L20" s="25">
        <v>7</v>
      </c>
      <c r="M20" s="20">
        <v>-4.1500000000000002E-2</v>
      </c>
    </row>
    <row r="21" spans="1:13" x14ac:dyDescent="0.25">
      <c r="A21" s="12" t="s">
        <v>21</v>
      </c>
      <c r="B21" s="25">
        <v>0</v>
      </c>
      <c r="C21" s="25">
        <v>9</v>
      </c>
      <c r="D21" s="25">
        <v>52</v>
      </c>
      <c r="E21" s="25">
        <v>1</v>
      </c>
      <c r="F21" s="13">
        <v>62</v>
      </c>
      <c r="G21" s="25">
        <v>32</v>
      </c>
      <c r="H21" s="25">
        <v>30</v>
      </c>
      <c r="I21" s="25">
        <v>9</v>
      </c>
      <c r="J21" s="25">
        <v>1</v>
      </c>
      <c r="K21" s="25">
        <v>0</v>
      </c>
      <c r="L21" s="25">
        <v>0</v>
      </c>
      <c r="M21" s="20">
        <v>0.1484</v>
      </c>
    </row>
    <row r="22" spans="1:13" x14ac:dyDescent="0.25">
      <c r="A22" s="12" t="s">
        <v>22</v>
      </c>
      <c r="B22" s="25">
        <v>0</v>
      </c>
      <c r="C22" s="25">
        <v>0</v>
      </c>
      <c r="D22" s="25">
        <v>9</v>
      </c>
      <c r="E22" s="25">
        <v>0</v>
      </c>
      <c r="F22" s="13">
        <v>9</v>
      </c>
      <c r="G22" s="25">
        <v>4</v>
      </c>
      <c r="H22" s="25">
        <v>5</v>
      </c>
      <c r="I22" s="25">
        <v>2</v>
      </c>
      <c r="J22" s="25">
        <v>2</v>
      </c>
      <c r="K22" s="25">
        <v>0</v>
      </c>
      <c r="L22" s="25">
        <v>0</v>
      </c>
      <c r="M22" s="20">
        <v>-0.60799999999999998</v>
      </c>
    </row>
    <row r="23" spans="1:13" x14ac:dyDescent="0.25">
      <c r="A23" s="12" t="s">
        <v>85</v>
      </c>
      <c r="B23" s="25">
        <v>0</v>
      </c>
      <c r="C23" s="25">
        <v>6</v>
      </c>
      <c r="D23" s="25">
        <v>90</v>
      </c>
      <c r="E23" s="25">
        <v>1</v>
      </c>
      <c r="F23" s="13">
        <v>97</v>
      </c>
      <c r="G23" s="25">
        <v>38</v>
      </c>
      <c r="H23" s="25">
        <v>59</v>
      </c>
      <c r="I23" s="25">
        <v>2</v>
      </c>
      <c r="J23" s="25">
        <v>8</v>
      </c>
      <c r="K23" s="25">
        <v>1</v>
      </c>
      <c r="L23" s="25">
        <v>1</v>
      </c>
      <c r="M23" s="20">
        <v>-4.9000000000000002E-2</v>
      </c>
    </row>
    <row r="24" spans="1:13" x14ac:dyDescent="0.25">
      <c r="A24" s="12" t="s">
        <v>23</v>
      </c>
      <c r="B24" s="25">
        <v>0</v>
      </c>
      <c r="C24" s="25">
        <v>0</v>
      </c>
      <c r="D24" s="25">
        <v>21</v>
      </c>
      <c r="E24" s="25">
        <v>0</v>
      </c>
      <c r="F24" s="13">
        <v>21</v>
      </c>
      <c r="G24" s="25">
        <v>10</v>
      </c>
      <c r="H24" s="25">
        <v>11</v>
      </c>
      <c r="I24" s="25">
        <v>4</v>
      </c>
      <c r="J24" s="25">
        <v>4</v>
      </c>
      <c r="K24" s="25">
        <v>0</v>
      </c>
      <c r="L24" s="25">
        <v>1</v>
      </c>
      <c r="M24" s="20">
        <v>0.1052</v>
      </c>
    </row>
    <row r="25" spans="1:13" x14ac:dyDescent="0.25">
      <c r="A25" s="12" t="s">
        <v>24</v>
      </c>
      <c r="B25" s="25">
        <v>0</v>
      </c>
      <c r="C25" s="25">
        <v>7</v>
      </c>
      <c r="D25" s="25">
        <v>15</v>
      </c>
      <c r="E25" s="25">
        <v>0</v>
      </c>
      <c r="F25" s="13">
        <v>22</v>
      </c>
      <c r="G25" s="25">
        <v>11</v>
      </c>
      <c r="H25" s="25">
        <v>11</v>
      </c>
      <c r="I25" s="25">
        <v>3</v>
      </c>
      <c r="J25" s="25">
        <v>2</v>
      </c>
      <c r="K25" s="25">
        <v>0</v>
      </c>
      <c r="L25" s="25">
        <v>2</v>
      </c>
      <c r="M25" s="20">
        <v>-0.214</v>
      </c>
    </row>
    <row r="26" spans="1:13" x14ac:dyDescent="0.25">
      <c r="A26" s="12" t="s">
        <v>25</v>
      </c>
      <c r="B26" s="25">
        <v>0</v>
      </c>
      <c r="C26" s="25">
        <v>37</v>
      </c>
      <c r="D26" s="25">
        <v>143</v>
      </c>
      <c r="E26" s="25">
        <v>0</v>
      </c>
      <c r="F26" s="13">
        <v>180</v>
      </c>
      <c r="G26" s="25">
        <v>121</v>
      </c>
      <c r="H26" s="25">
        <v>59</v>
      </c>
      <c r="I26" s="25">
        <v>28</v>
      </c>
      <c r="J26" s="25">
        <v>3</v>
      </c>
      <c r="K26" s="25">
        <v>5</v>
      </c>
      <c r="L26" s="25">
        <v>0</v>
      </c>
      <c r="M26" s="20">
        <v>-9.5399999999999999E-2</v>
      </c>
    </row>
    <row r="27" spans="1:13" x14ac:dyDescent="0.25">
      <c r="A27" s="12" t="s">
        <v>1</v>
      </c>
      <c r="B27" s="13">
        <f>SUM(B5:B26)</f>
        <v>0</v>
      </c>
      <c r="C27" s="13">
        <f t="shared" ref="C27:L27" si="0">SUM(C5:C26)</f>
        <v>704</v>
      </c>
      <c r="D27" s="13">
        <f t="shared" si="0"/>
        <v>2869</v>
      </c>
      <c r="E27" s="13">
        <f t="shared" si="0"/>
        <v>7</v>
      </c>
      <c r="F27" s="13">
        <f>SUM(F4:F26)</f>
        <v>3748</v>
      </c>
      <c r="G27" s="13">
        <f t="shared" si="0"/>
        <v>2162</v>
      </c>
      <c r="H27" s="13">
        <f t="shared" si="0"/>
        <v>1418</v>
      </c>
      <c r="I27" s="13">
        <f t="shared" si="0"/>
        <v>572</v>
      </c>
      <c r="J27" s="13">
        <f t="shared" si="0"/>
        <v>296</v>
      </c>
      <c r="K27" s="13">
        <f t="shared" si="0"/>
        <v>82</v>
      </c>
      <c r="L27" s="13">
        <f t="shared" si="0"/>
        <v>60</v>
      </c>
      <c r="M27" s="20">
        <v>-6.2600000000000003E-2</v>
      </c>
    </row>
    <row r="28" spans="1:13" x14ac:dyDescent="0.25">
      <c r="A28" s="12" t="s">
        <v>26</v>
      </c>
      <c r="B28" s="25">
        <v>171</v>
      </c>
      <c r="C28" s="25">
        <v>0</v>
      </c>
      <c r="D28" s="25">
        <v>0</v>
      </c>
      <c r="E28" s="25">
        <v>0</v>
      </c>
      <c r="F28" s="13">
        <v>171</v>
      </c>
      <c r="G28" s="25">
        <v>76</v>
      </c>
      <c r="H28" s="25">
        <v>95</v>
      </c>
      <c r="I28" s="25">
        <v>11</v>
      </c>
      <c r="J28" s="25">
        <v>15</v>
      </c>
      <c r="K28" s="25">
        <v>13</v>
      </c>
      <c r="L28" s="25">
        <v>7</v>
      </c>
      <c r="M28" s="20">
        <v>0.1032</v>
      </c>
    </row>
    <row r="29" spans="1:13" x14ac:dyDescent="0.25">
      <c r="A29" s="10" t="s">
        <v>75</v>
      </c>
      <c r="B29" s="28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38.25" x14ac:dyDescent="0.25">
      <c r="A30" s="11" t="s">
        <v>89</v>
      </c>
      <c r="B30" s="28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F31" s="23"/>
    </row>
  </sheetData>
  <mergeCells count="2">
    <mergeCell ref="A1:M1"/>
    <mergeCell ref="A2:M2"/>
  </mergeCells>
  <pageMargins left="0.25" right="0.25" top="0.75" bottom="0.75" header="0.3" footer="0.3"/>
  <pageSetup paperSize="9" fitToWidth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workbookViewId="0">
      <selection activeCell="E26" sqref="E26"/>
    </sheetView>
  </sheetViews>
  <sheetFormatPr defaultRowHeight="15" x14ac:dyDescent="0.25"/>
  <cols>
    <col min="1" max="1" width="42.28515625" customWidth="1"/>
    <col min="2" max="2" width="9.140625" customWidth="1"/>
    <col min="12" max="12" width="9.7109375" customWidth="1"/>
    <col min="14" max="14" width="16.28515625" style="21" customWidth="1"/>
    <col min="16" max="16" width="10.5703125" bestFit="1" customWidth="1"/>
  </cols>
  <sheetData>
    <row r="1" spans="1:14" ht="27" customHeight="1" x14ac:dyDescent="0.35">
      <c r="A1" s="30" t="s">
        <v>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4" ht="27.75" customHeight="1" x14ac:dyDescent="0.35">
      <c r="A2" s="31" t="s">
        <v>76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4" ht="30" x14ac:dyDescent="0.25">
      <c r="A3" s="2" t="s">
        <v>0</v>
      </c>
      <c r="B3" s="3">
        <v>7</v>
      </c>
      <c r="C3" s="3">
        <v>8</v>
      </c>
      <c r="D3" s="3">
        <v>9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3" t="s">
        <v>80</v>
      </c>
      <c r="N3"/>
    </row>
    <row r="4" spans="1:14" x14ac:dyDescent="0.25">
      <c r="A4" s="5" t="s">
        <v>27</v>
      </c>
      <c r="B4" s="27">
        <v>6</v>
      </c>
      <c r="C4" s="27">
        <v>16</v>
      </c>
      <c r="D4" s="27">
        <v>2</v>
      </c>
      <c r="E4" s="14">
        <v>24</v>
      </c>
      <c r="F4" s="27">
        <v>13</v>
      </c>
      <c r="G4" s="27">
        <v>11</v>
      </c>
      <c r="H4" s="27">
        <v>0</v>
      </c>
      <c r="I4" s="27">
        <v>1</v>
      </c>
      <c r="J4" s="27">
        <v>10</v>
      </c>
      <c r="K4" s="27">
        <v>7</v>
      </c>
      <c r="L4" s="15">
        <v>-7.6899999999999996E-2</v>
      </c>
      <c r="N4"/>
    </row>
    <row r="5" spans="1:14" x14ac:dyDescent="0.25">
      <c r="A5" s="5" t="s">
        <v>38</v>
      </c>
      <c r="B5" s="27">
        <v>12</v>
      </c>
      <c r="C5" s="27">
        <v>24</v>
      </c>
      <c r="D5" s="27">
        <v>17</v>
      </c>
      <c r="E5" s="14">
        <v>53</v>
      </c>
      <c r="F5" s="27">
        <v>20</v>
      </c>
      <c r="G5" s="27">
        <v>33</v>
      </c>
      <c r="H5" s="27">
        <v>0</v>
      </c>
      <c r="I5" s="27">
        <v>3</v>
      </c>
      <c r="J5" s="27">
        <v>13</v>
      </c>
      <c r="K5" s="27">
        <v>18</v>
      </c>
      <c r="L5" s="15">
        <v>-8.6199999999999999E-2</v>
      </c>
      <c r="N5"/>
    </row>
    <row r="6" spans="1:14" x14ac:dyDescent="0.25">
      <c r="A6" s="5" t="s">
        <v>28</v>
      </c>
      <c r="B6" s="27">
        <v>41</v>
      </c>
      <c r="C6" s="27">
        <v>25</v>
      </c>
      <c r="D6" s="27">
        <v>6</v>
      </c>
      <c r="E6" s="14">
        <v>72</v>
      </c>
      <c r="F6" s="27">
        <v>53</v>
      </c>
      <c r="G6" s="27">
        <v>19</v>
      </c>
      <c r="H6" s="27">
        <v>5</v>
      </c>
      <c r="I6" s="27">
        <v>4</v>
      </c>
      <c r="J6" s="27">
        <v>1</v>
      </c>
      <c r="K6" s="27">
        <v>0</v>
      </c>
      <c r="L6" s="15">
        <v>0.125</v>
      </c>
      <c r="N6"/>
    </row>
    <row r="7" spans="1:14" x14ac:dyDescent="0.25">
      <c r="A7" s="5" t="s">
        <v>29</v>
      </c>
      <c r="B7" s="27">
        <v>18</v>
      </c>
      <c r="C7" s="27">
        <v>19</v>
      </c>
      <c r="D7" s="27">
        <v>8</v>
      </c>
      <c r="E7" s="14">
        <v>45</v>
      </c>
      <c r="F7" s="27">
        <v>11</v>
      </c>
      <c r="G7" s="27">
        <v>34</v>
      </c>
      <c r="H7" s="27">
        <v>0</v>
      </c>
      <c r="I7" s="27">
        <v>0</v>
      </c>
      <c r="J7" s="27">
        <v>5</v>
      </c>
      <c r="K7" s="27">
        <v>21</v>
      </c>
      <c r="L7" s="15">
        <v>4.6510000000000003E-2</v>
      </c>
      <c r="N7"/>
    </row>
    <row r="8" spans="1:14" x14ac:dyDescent="0.25">
      <c r="A8" s="5" t="s">
        <v>30</v>
      </c>
      <c r="B8" s="27">
        <v>0</v>
      </c>
      <c r="C8" s="27">
        <v>7</v>
      </c>
      <c r="D8" s="27">
        <v>6</v>
      </c>
      <c r="E8" s="14">
        <v>13</v>
      </c>
      <c r="F8" s="27">
        <v>8</v>
      </c>
      <c r="G8" s="27">
        <v>5</v>
      </c>
      <c r="H8" s="27">
        <v>1</v>
      </c>
      <c r="I8" s="27">
        <v>0</v>
      </c>
      <c r="J8" s="27">
        <v>4</v>
      </c>
      <c r="K8" s="27">
        <v>3</v>
      </c>
      <c r="L8" s="15">
        <v>0.3</v>
      </c>
      <c r="N8"/>
    </row>
    <row r="9" spans="1:14" x14ac:dyDescent="0.25">
      <c r="A9" s="5" t="s">
        <v>10</v>
      </c>
      <c r="B9" s="27">
        <v>33</v>
      </c>
      <c r="C9" s="27">
        <v>12</v>
      </c>
      <c r="D9" s="27">
        <v>3</v>
      </c>
      <c r="E9" s="14">
        <v>48</v>
      </c>
      <c r="F9" s="27">
        <v>26</v>
      </c>
      <c r="G9" s="27">
        <v>22</v>
      </c>
      <c r="H9" s="27">
        <v>0</v>
      </c>
      <c r="I9" s="27">
        <v>3</v>
      </c>
      <c r="J9" s="27">
        <v>13</v>
      </c>
      <c r="K9" s="27">
        <v>15</v>
      </c>
      <c r="L9" s="15">
        <v>-0.04</v>
      </c>
      <c r="N9"/>
    </row>
    <row r="10" spans="1:14" x14ac:dyDescent="0.25">
      <c r="A10" s="5" t="s">
        <v>12</v>
      </c>
      <c r="B10" s="27">
        <v>0</v>
      </c>
      <c r="C10" s="27">
        <v>1</v>
      </c>
      <c r="D10" s="27">
        <v>0</v>
      </c>
      <c r="E10" s="14">
        <v>1</v>
      </c>
      <c r="F10" s="27">
        <v>0</v>
      </c>
      <c r="G10" s="27">
        <v>1</v>
      </c>
      <c r="H10" s="27">
        <v>0</v>
      </c>
      <c r="I10" s="27">
        <v>0</v>
      </c>
      <c r="J10" s="27">
        <v>0</v>
      </c>
      <c r="K10" s="27">
        <v>1</v>
      </c>
      <c r="L10" s="15">
        <v>1</v>
      </c>
      <c r="N10"/>
    </row>
    <row r="11" spans="1:14" x14ac:dyDescent="0.25">
      <c r="A11" s="5" t="s">
        <v>31</v>
      </c>
      <c r="B11" s="27">
        <v>8</v>
      </c>
      <c r="C11" s="27">
        <v>23</v>
      </c>
      <c r="D11" s="27">
        <v>0</v>
      </c>
      <c r="E11" s="14">
        <v>31</v>
      </c>
      <c r="F11" s="27">
        <v>15</v>
      </c>
      <c r="G11" s="27">
        <v>16</v>
      </c>
      <c r="H11" s="27">
        <v>2</v>
      </c>
      <c r="I11" s="27">
        <v>2</v>
      </c>
      <c r="J11" s="27">
        <v>5</v>
      </c>
      <c r="K11" s="27">
        <v>3</v>
      </c>
      <c r="L11" s="15">
        <v>0.1071</v>
      </c>
      <c r="N11"/>
    </row>
    <row r="12" spans="1:14" x14ac:dyDescent="0.25">
      <c r="A12" s="5" t="s">
        <v>13</v>
      </c>
      <c r="B12" s="27">
        <v>51</v>
      </c>
      <c r="C12" s="27">
        <v>45</v>
      </c>
      <c r="D12" s="27">
        <v>24</v>
      </c>
      <c r="E12" s="14">
        <v>120</v>
      </c>
      <c r="F12" s="27">
        <v>60</v>
      </c>
      <c r="G12" s="27">
        <v>60</v>
      </c>
      <c r="H12" s="27">
        <v>3</v>
      </c>
      <c r="I12" s="27">
        <v>4</v>
      </c>
      <c r="J12" s="27">
        <v>22</v>
      </c>
      <c r="K12" s="27">
        <v>17</v>
      </c>
      <c r="L12" s="15">
        <v>6.1899999999999997E-2</v>
      </c>
      <c r="N12"/>
    </row>
    <row r="13" spans="1:14" x14ac:dyDescent="0.25">
      <c r="A13" s="5" t="s">
        <v>32</v>
      </c>
      <c r="B13" s="27">
        <v>14</v>
      </c>
      <c r="C13" s="27">
        <v>13</v>
      </c>
      <c r="D13" s="27">
        <v>3</v>
      </c>
      <c r="E13" s="14">
        <v>30</v>
      </c>
      <c r="F13" s="27">
        <v>15</v>
      </c>
      <c r="G13" s="27">
        <v>15</v>
      </c>
      <c r="H13" s="27">
        <v>0</v>
      </c>
      <c r="I13" s="27">
        <v>0</v>
      </c>
      <c r="J13" s="27">
        <v>6</v>
      </c>
      <c r="K13" s="27">
        <v>4</v>
      </c>
      <c r="L13" s="15">
        <v>-3.2199999999999999E-2</v>
      </c>
      <c r="N13"/>
    </row>
    <row r="14" spans="1:14" x14ac:dyDescent="0.25">
      <c r="A14" s="5" t="s">
        <v>14</v>
      </c>
      <c r="B14" s="27">
        <v>21</v>
      </c>
      <c r="C14" s="27">
        <v>7</v>
      </c>
      <c r="D14" s="27">
        <v>0</v>
      </c>
      <c r="E14" s="14">
        <v>28</v>
      </c>
      <c r="F14" s="27">
        <v>21</v>
      </c>
      <c r="G14" s="27">
        <v>7</v>
      </c>
      <c r="H14" s="27">
        <v>6</v>
      </c>
      <c r="I14" s="27">
        <v>3</v>
      </c>
      <c r="J14" s="27">
        <v>2</v>
      </c>
      <c r="K14" s="27">
        <v>1</v>
      </c>
      <c r="L14" s="15">
        <v>0.12</v>
      </c>
      <c r="N14" s="22"/>
    </row>
    <row r="15" spans="1:14" x14ac:dyDescent="0.25">
      <c r="A15" s="5" t="s">
        <v>33</v>
      </c>
      <c r="B15" s="27">
        <v>23</v>
      </c>
      <c r="C15" s="27">
        <v>25</v>
      </c>
      <c r="D15" s="27">
        <v>8</v>
      </c>
      <c r="E15" s="14">
        <v>56</v>
      </c>
      <c r="F15" s="27">
        <v>29</v>
      </c>
      <c r="G15" s="27">
        <v>27</v>
      </c>
      <c r="H15" s="27">
        <v>0</v>
      </c>
      <c r="I15" s="27">
        <v>0</v>
      </c>
      <c r="J15" s="27">
        <v>3</v>
      </c>
      <c r="K15" s="27">
        <v>4</v>
      </c>
      <c r="L15" s="15">
        <v>1.8180000000000002E-2</v>
      </c>
      <c r="N15"/>
    </row>
    <row r="16" spans="1:14" x14ac:dyDescent="0.25">
      <c r="A16" s="5" t="s">
        <v>34</v>
      </c>
      <c r="B16" s="27">
        <v>45</v>
      </c>
      <c r="C16" s="27">
        <v>34</v>
      </c>
      <c r="D16" s="27">
        <v>8</v>
      </c>
      <c r="E16" s="14">
        <v>87</v>
      </c>
      <c r="F16" s="27">
        <v>33</v>
      </c>
      <c r="G16" s="27">
        <v>54</v>
      </c>
      <c r="H16" s="27">
        <v>3</v>
      </c>
      <c r="I16" s="27">
        <v>12</v>
      </c>
      <c r="J16" s="27">
        <v>21</v>
      </c>
      <c r="K16" s="27">
        <v>21</v>
      </c>
      <c r="L16" s="15">
        <v>4.8189999999999997E-2</v>
      </c>
      <c r="N16"/>
    </row>
    <row r="17" spans="1:14" x14ac:dyDescent="0.25">
      <c r="A17" s="5" t="s">
        <v>16</v>
      </c>
      <c r="B17" s="27">
        <v>45</v>
      </c>
      <c r="C17" s="27">
        <v>28</v>
      </c>
      <c r="D17" s="27">
        <v>13</v>
      </c>
      <c r="E17" s="14">
        <v>86</v>
      </c>
      <c r="F17" s="27">
        <v>55</v>
      </c>
      <c r="G17" s="27">
        <v>31</v>
      </c>
      <c r="H17" s="27">
        <v>4</v>
      </c>
      <c r="I17" s="27">
        <v>2</v>
      </c>
      <c r="J17" s="27">
        <v>25</v>
      </c>
      <c r="K17" s="27">
        <v>17</v>
      </c>
      <c r="L17" s="15">
        <v>2.3800000000000002E-2</v>
      </c>
      <c r="N17"/>
    </row>
    <row r="18" spans="1:14" x14ac:dyDescent="0.25">
      <c r="A18" s="5" t="s">
        <v>17</v>
      </c>
      <c r="B18" s="27">
        <v>34</v>
      </c>
      <c r="C18" s="27">
        <v>32</v>
      </c>
      <c r="D18" s="27">
        <v>8</v>
      </c>
      <c r="E18" s="14">
        <v>74</v>
      </c>
      <c r="F18" s="27">
        <v>27</v>
      </c>
      <c r="G18" s="27">
        <v>47</v>
      </c>
      <c r="H18" s="27">
        <v>0</v>
      </c>
      <c r="I18" s="27">
        <v>3</v>
      </c>
      <c r="J18" s="27">
        <v>3</v>
      </c>
      <c r="K18" s="27">
        <v>15</v>
      </c>
      <c r="L18" s="15">
        <v>-1.3299999999999999E-2</v>
      </c>
      <c r="N18"/>
    </row>
    <row r="19" spans="1:14" x14ac:dyDescent="0.25">
      <c r="A19" s="5" t="s">
        <v>19</v>
      </c>
      <c r="B19" s="27">
        <v>22</v>
      </c>
      <c r="C19" s="27">
        <v>33</v>
      </c>
      <c r="D19" s="27">
        <v>11</v>
      </c>
      <c r="E19" s="14">
        <v>66</v>
      </c>
      <c r="F19" s="27">
        <v>26</v>
      </c>
      <c r="G19" s="27">
        <v>40</v>
      </c>
      <c r="H19" s="27">
        <v>3</v>
      </c>
      <c r="I19" s="27">
        <v>3</v>
      </c>
      <c r="J19" s="27">
        <v>18</v>
      </c>
      <c r="K19" s="27">
        <v>29</v>
      </c>
      <c r="L19" s="15">
        <v>0.1</v>
      </c>
      <c r="N19"/>
    </row>
    <row r="20" spans="1:14" x14ac:dyDescent="0.25">
      <c r="A20" s="5" t="s">
        <v>20</v>
      </c>
      <c r="B20" s="27">
        <v>19</v>
      </c>
      <c r="C20" s="27">
        <v>19</v>
      </c>
      <c r="D20" s="27">
        <v>8</v>
      </c>
      <c r="E20" s="14">
        <v>46</v>
      </c>
      <c r="F20" s="27">
        <v>25</v>
      </c>
      <c r="G20" s="27">
        <v>21</v>
      </c>
      <c r="H20" s="27">
        <v>4</v>
      </c>
      <c r="I20" s="27">
        <v>2</v>
      </c>
      <c r="J20" s="27">
        <v>12</v>
      </c>
      <c r="K20" s="27">
        <v>12</v>
      </c>
      <c r="L20" s="15">
        <v>0.15</v>
      </c>
      <c r="N20"/>
    </row>
    <row r="21" spans="1:14" x14ac:dyDescent="0.25">
      <c r="A21" s="5" t="s">
        <v>35</v>
      </c>
      <c r="B21" s="27">
        <v>1</v>
      </c>
      <c r="C21" s="27">
        <v>1</v>
      </c>
      <c r="D21" s="27">
        <v>7</v>
      </c>
      <c r="E21" s="14">
        <v>9</v>
      </c>
      <c r="F21" s="27">
        <v>5</v>
      </c>
      <c r="G21" s="27">
        <v>4</v>
      </c>
      <c r="H21" s="27">
        <v>0</v>
      </c>
      <c r="I21" s="27">
        <v>0</v>
      </c>
      <c r="J21" s="27">
        <v>3</v>
      </c>
      <c r="K21" s="27">
        <v>2</v>
      </c>
      <c r="L21" s="15">
        <v>-0.307</v>
      </c>
      <c r="N21"/>
    </row>
    <row r="22" spans="1:14" x14ac:dyDescent="0.25">
      <c r="A22" s="5" t="s">
        <v>36</v>
      </c>
      <c r="B22" s="27">
        <v>4</v>
      </c>
      <c r="C22" s="27">
        <v>10</v>
      </c>
      <c r="D22" s="27">
        <v>12</v>
      </c>
      <c r="E22" s="14">
        <v>26</v>
      </c>
      <c r="F22" s="27">
        <v>14</v>
      </c>
      <c r="G22" s="27">
        <v>12</v>
      </c>
      <c r="H22" s="27">
        <v>1</v>
      </c>
      <c r="I22" s="27">
        <v>0</v>
      </c>
      <c r="J22" s="27">
        <v>11</v>
      </c>
      <c r="K22" s="27">
        <v>6</v>
      </c>
      <c r="L22" s="15">
        <v>-3.6999999999999998E-2</v>
      </c>
      <c r="N22"/>
    </row>
    <row r="23" spans="1:14" x14ac:dyDescent="0.25">
      <c r="A23" s="5" t="s">
        <v>37</v>
      </c>
      <c r="B23" s="27">
        <v>6</v>
      </c>
      <c r="C23" s="27">
        <v>19</v>
      </c>
      <c r="D23" s="27">
        <v>7</v>
      </c>
      <c r="E23" s="14">
        <v>32</v>
      </c>
      <c r="F23" s="27">
        <v>12</v>
      </c>
      <c r="G23" s="27">
        <v>20</v>
      </c>
      <c r="H23" s="27">
        <v>2</v>
      </c>
      <c r="I23" s="27">
        <v>0</v>
      </c>
      <c r="J23" s="27">
        <v>6</v>
      </c>
      <c r="K23" s="27">
        <v>15</v>
      </c>
      <c r="L23" s="15">
        <v>-3.0300000000000001E-2</v>
      </c>
      <c r="N23"/>
    </row>
    <row r="24" spans="1:14" x14ac:dyDescent="0.25">
      <c r="A24" s="5" t="s">
        <v>23</v>
      </c>
      <c r="B24" s="27">
        <v>49</v>
      </c>
      <c r="C24" s="27">
        <v>44</v>
      </c>
      <c r="D24" s="27">
        <v>16</v>
      </c>
      <c r="E24" s="14">
        <v>109</v>
      </c>
      <c r="F24" s="27">
        <v>57</v>
      </c>
      <c r="G24" s="27">
        <v>52</v>
      </c>
      <c r="H24" s="27">
        <v>4</v>
      </c>
      <c r="I24" s="27">
        <v>3</v>
      </c>
      <c r="J24" s="27">
        <v>19</v>
      </c>
      <c r="K24" s="27">
        <v>18</v>
      </c>
      <c r="L24" s="15">
        <v>-0.128</v>
      </c>
      <c r="N24"/>
    </row>
    <row r="25" spans="1:14" x14ac:dyDescent="0.25">
      <c r="A25" s="5" t="s">
        <v>25</v>
      </c>
      <c r="B25" s="27">
        <v>19</v>
      </c>
      <c r="C25" s="27">
        <v>27</v>
      </c>
      <c r="D25" s="27">
        <v>10</v>
      </c>
      <c r="E25" s="14">
        <v>56</v>
      </c>
      <c r="F25" s="27">
        <v>29</v>
      </c>
      <c r="G25" s="27">
        <v>27</v>
      </c>
      <c r="H25" s="27">
        <v>8</v>
      </c>
      <c r="I25" s="27">
        <v>1</v>
      </c>
      <c r="J25" s="27">
        <v>7</v>
      </c>
      <c r="K25" s="27">
        <v>8</v>
      </c>
      <c r="L25" s="15">
        <v>0.12</v>
      </c>
      <c r="N25"/>
    </row>
    <row r="26" spans="1:14" x14ac:dyDescent="0.25">
      <c r="A26" s="5" t="s">
        <v>1</v>
      </c>
      <c r="B26" s="14">
        <f>SUM(B4:B25)</f>
        <v>471</v>
      </c>
      <c r="C26" s="14">
        <f>SUM(C4:C25)</f>
        <v>464</v>
      </c>
      <c r="D26" s="14">
        <f>SUM(D4:D25)</f>
        <v>177</v>
      </c>
      <c r="E26" s="14">
        <f>SUM(E4:E25)</f>
        <v>1112</v>
      </c>
      <c r="F26" s="14">
        <f t="shared" ref="F26:K26" si="0">SUM(F4:F25)</f>
        <v>554</v>
      </c>
      <c r="G26" s="14">
        <f t="shared" si="0"/>
        <v>558</v>
      </c>
      <c r="H26" s="14">
        <f t="shared" si="0"/>
        <v>46</v>
      </c>
      <c r="I26" s="14">
        <f t="shared" si="0"/>
        <v>46</v>
      </c>
      <c r="J26" s="14">
        <f t="shared" si="0"/>
        <v>209</v>
      </c>
      <c r="K26" s="14">
        <f t="shared" si="0"/>
        <v>237</v>
      </c>
      <c r="L26" s="15">
        <v>1.9300000000000001E-2</v>
      </c>
      <c r="N26"/>
    </row>
    <row r="27" spans="1:14" x14ac:dyDescent="0.25">
      <c r="A27" s="5" t="s">
        <v>81</v>
      </c>
      <c r="B27" s="27">
        <v>17</v>
      </c>
      <c r="C27" s="27">
        <v>49</v>
      </c>
      <c r="D27" s="27">
        <v>36</v>
      </c>
      <c r="E27" s="14">
        <v>102</v>
      </c>
      <c r="F27" s="27">
        <v>67</v>
      </c>
      <c r="G27" s="27">
        <v>35</v>
      </c>
      <c r="H27" s="27">
        <v>11</v>
      </c>
      <c r="I27" s="27">
        <v>2</v>
      </c>
      <c r="J27" s="27">
        <v>18</v>
      </c>
      <c r="K27" s="27">
        <v>17</v>
      </c>
      <c r="L27" s="15">
        <v>-0.13500000000000001</v>
      </c>
      <c r="N27"/>
    </row>
    <row r="28" spans="1:14" x14ac:dyDescent="0.25">
      <c r="A28" s="6" t="s">
        <v>75</v>
      </c>
      <c r="N28"/>
    </row>
    <row r="29" spans="1:14" ht="39" x14ac:dyDescent="0.25">
      <c r="A29" s="26" t="s">
        <v>90</v>
      </c>
    </row>
  </sheetData>
  <mergeCells count="2">
    <mergeCell ref="A1:L1"/>
    <mergeCell ref="A2:L2"/>
  </mergeCells>
  <pageMargins left="0.7" right="0.7" top="0.75" bottom="0.75" header="0.3" footer="0.3"/>
  <pageSetup scale="87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23" sqref="B23"/>
    </sheetView>
  </sheetViews>
  <sheetFormatPr defaultRowHeight="15" x14ac:dyDescent="0.25"/>
  <cols>
    <col min="1" max="1" width="36.85546875" bestFit="1" customWidth="1"/>
    <col min="4" max="4" width="35.140625" bestFit="1" customWidth="1"/>
  </cols>
  <sheetData>
    <row r="1" spans="1:5" x14ac:dyDescent="0.25">
      <c r="A1" t="s">
        <v>77</v>
      </c>
    </row>
    <row r="2" spans="1:5" x14ac:dyDescent="0.25">
      <c r="A2" t="s">
        <v>39</v>
      </c>
      <c r="D2" t="s">
        <v>59</v>
      </c>
    </row>
    <row r="3" spans="1:5" x14ac:dyDescent="0.25">
      <c r="A3" s="7" t="s">
        <v>40</v>
      </c>
      <c r="B3" s="7">
        <v>154</v>
      </c>
      <c r="D3" s="7" t="s">
        <v>60</v>
      </c>
      <c r="E3" s="7">
        <v>26</v>
      </c>
    </row>
    <row r="4" spans="1:5" x14ac:dyDescent="0.25">
      <c r="A4" s="7" t="s">
        <v>41</v>
      </c>
      <c r="B4" s="7">
        <v>70</v>
      </c>
      <c r="D4" s="8" t="s">
        <v>61</v>
      </c>
      <c r="E4" s="7">
        <v>64</v>
      </c>
    </row>
    <row r="5" spans="1:5" x14ac:dyDescent="0.25">
      <c r="A5" s="7" t="s">
        <v>42</v>
      </c>
      <c r="B5" s="7">
        <v>480</v>
      </c>
      <c r="D5" s="7" t="s">
        <v>29</v>
      </c>
      <c r="E5" s="7">
        <v>43</v>
      </c>
    </row>
    <row r="6" spans="1:5" ht="24" x14ac:dyDescent="0.25">
      <c r="A6" s="7" t="s">
        <v>11</v>
      </c>
      <c r="B6" s="7">
        <v>614</v>
      </c>
      <c r="D6" s="7" t="s">
        <v>62</v>
      </c>
      <c r="E6" s="7">
        <v>10</v>
      </c>
    </row>
    <row r="7" spans="1:5" x14ac:dyDescent="0.25">
      <c r="A7" s="7" t="s">
        <v>12</v>
      </c>
      <c r="B7" s="7">
        <v>13</v>
      </c>
      <c r="D7" s="7" t="s">
        <v>10</v>
      </c>
      <c r="E7" s="7">
        <v>50</v>
      </c>
    </row>
    <row r="8" spans="1:5" x14ac:dyDescent="0.25">
      <c r="A8" s="7" t="s">
        <v>43</v>
      </c>
      <c r="B8" s="7">
        <v>47</v>
      </c>
      <c r="D8" s="7" t="s">
        <v>12</v>
      </c>
      <c r="E8" s="7">
        <v>0</v>
      </c>
    </row>
    <row r="9" spans="1:5" ht="24" x14ac:dyDescent="0.25">
      <c r="A9" s="7" t="s">
        <v>44</v>
      </c>
      <c r="B9" s="7">
        <v>25</v>
      </c>
      <c r="D9" s="7" t="s">
        <v>31</v>
      </c>
      <c r="E9" s="7">
        <v>28</v>
      </c>
    </row>
    <row r="10" spans="1:5" ht="24" x14ac:dyDescent="0.25">
      <c r="A10" s="7" t="s">
        <v>45</v>
      </c>
      <c r="B10" s="7">
        <v>433</v>
      </c>
      <c r="D10" s="7" t="s">
        <v>13</v>
      </c>
      <c r="E10" s="7">
        <v>113</v>
      </c>
    </row>
    <row r="11" spans="1:5" x14ac:dyDescent="0.25">
      <c r="A11" s="7" t="s">
        <v>46</v>
      </c>
      <c r="B11" s="7">
        <v>310</v>
      </c>
      <c r="D11" s="7" t="s">
        <v>32</v>
      </c>
      <c r="E11" s="7">
        <v>31</v>
      </c>
    </row>
    <row r="12" spans="1:5" ht="24" x14ac:dyDescent="0.25">
      <c r="A12" s="7" t="s">
        <v>47</v>
      </c>
      <c r="B12" s="7">
        <v>675</v>
      </c>
      <c r="D12" s="7" t="s">
        <v>63</v>
      </c>
      <c r="E12" s="7">
        <v>25</v>
      </c>
    </row>
    <row r="13" spans="1:5" x14ac:dyDescent="0.25">
      <c r="A13" s="7" t="s">
        <v>48</v>
      </c>
      <c r="B13" s="7">
        <v>35</v>
      </c>
      <c r="D13" s="7" t="s">
        <v>64</v>
      </c>
      <c r="E13" s="7">
        <v>55</v>
      </c>
    </row>
    <row r="14" spans="1:5" x14ac:dyDescent="0.25">
      <c r="A14" s="7" t="s">
        <v>49</v>
      </c>
      <c r="B14" s="7">
        <v>45</v>
      </c>
      <c r="D14" s="7" t="s">
        <v>15</v>
      </c>
      <c r="E14" s="7">
        <v>83</v>
      </c>
    </row>
    <row r="15" spans="1:5" x14ac:dyDescent="0.25">
      <c r="A15" s="7" t="s">
        <v>50</v>
      </c>
      <c r="B15" s="7">
        <v>49</v>
      </c>
      <c r="D15" s="7" t="s">
        <v>65</v>
      </c>
      <c r="E15" s="7">
        <v>84</v>
      </c>
    </row>
    <row r="16" spans="1:5" x14ac:dyDescent="0.25">
      <c r="A16" s="7" t="s">
        <v>51</v>
      </c>
      <c r="B16" s="7">
        <v>289</v>
      </c>
      <c r="D16" s="7" t="s">
        <v>66</v>
      </c>
      <c r="E16" s="7">
        <v>75</v>
      </c>
    </row>
    <row r="17" spans="1:5" x14ac:dyDescent="0.25">
      <c r="A17" s="7" t="s">
        <v>52</v>
      </c>
      <c r="B17" s="7">
        <v>54</v>
      </c>
      <c r="D17" s="7" t="s">
        <v>19</v>
      </c>
      <c r="E17" s="7">
        <v>60</v>
      </c>
    </row>
    <row r="18" spans="1:5" x14ac:dyDescent="0.25">
      <c r="A18" s="7" t="s">
        <v>53</v>
      </c>
      <c r="B18" s="7">
        <v>23</v>
      </c>
      <c r="D18" s="7" t="s">
        <v>67</v>
      </c>
      <c r="E18" s="7">
        <v>40</v>
      </c>
    </row>
    <row r="19" spans="1:5" x14ac:dyDescent="0.25">
      <c r="A19" s="7" t="s">
        <v>78</v>
      </c>
      <c r="B19" s="7">
        <v>102</v>
      </c>
      <c r="D19" s="7" t="s">
        <v>68</v>
      </c>
      <c r="E19" s="7">
        <v>13</v>
      </c>
    </row>
    <row r="20" spans="1:5" x14ac:dyDescent="0.25">
      <c r="A20" s="7" t="s">
        <v>54</v>
      </c>
      <c r="B20" s="7">
        <v>19</v>
      </c>
      <c r="D20" s="7" t="s">
        <v>69</v>
      </c>
      <c r="E20" s="7">
        <v>27</v>
      </c>
    </row>
    <row r="21" spans="1:5" x14ac:dyDescent="0.25">
      <c r="A21" s="7" t="s">
        <v>24</v>
      </c>
      <c r="B21" s="7">
        <v>28</v>
      </c>
      <c r="D21" s="7" t="s">
        <v>37</v>
      </c>
      <c r="E21" s="7">
        <v>33</v>
      </c>
    </row>
    <row r="22" spans="1:5" x14ac:dyDescent="0.25">
      <c r="A22" s="7" t="s">
        <v>55</v>
      </c>
      <c r="B22" s="7">
        <v>199</v>
      </c>
      <c r="D22" s="7" t="s">
        <v>70</v>
      </c>
      <c r="E22" s="7">
        <v>125</v>
      </c>
    </row>
    <row r="23" spans="1:5" x14ac:dyDescent="0.25">
      <c r="A23" s="7" t="s">
        <v>56</v>
      </c>
      <c r="B23" s="7">
        <v>155</v>
      </c>
      <c r="D23" s="7" t="s">
        <v>71</v>
      </c>
      <c r="E23" s="7">
        <v>50</v>
      </c>
    </row>
    <row r="24" spans="1:5" x14ac:dyDescent="0.25">
      <c r="A24" s="7" t="s">
        <v>1</v>
      </c>
      <c r="B24" s="7">
        <v>3819</v>
      </c>
      <c r="D24" s="7" t="s">
        <v>1</v>
      </c>
      <c r="E24" s="7">
        <v>1035</v>
      </c>
    </row>
    <row r="25" spans="1:5" x14ac:dyDescent="0.25">
      <c r="A25" s="7" t="s">
        <v>57</v>
      </c>
      <c r="B25" s="7">
        <v>164</v>
      </c>
      <c r="D25" s="7" t="s">
        <v>72</v>
      </c>
      <c r="E25" s="7">
        <v>58</v>
      </c>
    </row>
    <row r="26" spans="1:5" x14ac:dyDescent="0.25">
      <c r="A26" s="7" t="s">
        <v>58</v>
      </c>
      <c r="B26" s="7">
        <v>152</v>
      </c>
      <c r="D26" s="9" t="s">
        <v>73</v>
      </c>
      <c r="E26" s="7">
        <v>118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Undergraduate</vt:lpstr>
      <vt:lpstr>Graduate</vt:lpstr>
      <vt:lpstr>Fall 2011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Zhao,Chengzhi</dc:creator>
  <cp:lastModifiedBy>XIONG, Yuchen</cp:lastModifiedBy>
  <cp:lastPrinted>2012-09-18T12:17:18Z</cp:lastPrinted>
  <dcterms:created xsi:type="dcterms:W3CDTF">2012-06-01T14:40:38Z</dcterms:created>
  <dcterms:modified xsi:type="dcterms:W3CDTF">2013-09-16T20:21:16Z</dcterms:modified>
</cp:coreProperties>
</file>