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790" yWindow="540" windowWidth="15915" windowHeight="9240"/>
  </bookViews>
  <sheets>
    <sheet name="Undergraduate" sheetId="4" r:id="rId1"/>
    <sheet name="Graduate" sheetId="2" r:id="rId2"/>
    <sheet name="Spring 2014" sheetId="3" r:id="rId3"/>
  </sheets>
  <calcPr calcId="145621"/>
</workbook>
</file>

<file path=xl/calcChain.xml><?xml version="1.0" encoding="utf-8"?>
<calcChain xmlns="http://schemas.openxmlformats.org/spreadsheetml/2006/main">
  <c r="E24" i="3" l="1"/>
  <c r="B26" i="3"/>
  <c r="E25" i="2" l="1"/>
  <c r="E29" i="4"/>
  <c r="I25" i="2" l="1"/>
  <c r="B25" i="2"/>
  <c r="K29" i="4"/>
  <c r="J29" i="4"/>
  <c r="I29" i="4"/>
  <c r="H29" i="4"/>
  <c r="G29" i="4"/>
  <c r="F29" i="4"/>
  <c r="D29" i="4"/>
  <c r="C29" i="4"/>
  <c r="B29" i="4"/>
  <c r="C25" i="2" l="1"/>
  <c r="D25" i="2"/>
  <c r="F25" i="2"/>
  <c r="G25" i="2"/>
  <c r="H25" i="2"/>
  <c r="J25" i="2"/>
  <c r="K25" i="2"/>
</calcChain>
</file>

<file path=xl/sharedStrings.xml><?xml version="1.0" encoding="utf-8"?>
<sst xmlns="http://schemas.openxmlformats.org/spreadsheetml/2006/main" count="134" uniqueCount="67">
  <si>
    <t>Major</t>
  </si>
  <si>
    <t>Total</t>
  </si>
  <si>
    <t>Female</t>
  </si>
  <si>
    <t>Male</t>
  </si>
  <si>
    <t>MF</t>
  </si>
  <si>
    <t>MM</t>
  </si>
  <si>
    <t>IF</t>
  </si>
  <si>
    <t>IM</t>
  </si>
  <si>
    <t>College of Agricultural and Life Sciences</t>
  </si>
  <si>
    <t>% Change</t>
  </si>
  <si>
    <t>Agricultural Education &amp; Communcation</t>
  </si>
  <si>
    <t>Agriculture Operations Management</t>
  </si>
  <si>
    <t>Animal Sciences</t>
  </si>
  <si>
    <t>Biology</t>
  </si>
  <si>
    <t>Botany</t>
  </si>
  <si>
    <t>Entomology &amp; Nematology</t>
  </si>
  <si>
    <t>Family, Youth and Community Sciences</t>
  </si>
  <si>
    <t>Food &amp; Resource Economics</t>
  </si>
  <si>
    <t>Food Science and Human Nutrition</t>
  </si>
  <si>
    <t>Forest Resources and Conservation</t>
  </si>
  <si>
    <t>Geomatics</t>
  </si>
  <si>
    <t>Horticultural Science</t>
  </si>
  <si>
    <t>Microbiology and Cell Science</t>
  </si>
  <si>
    <t>Natural Resource Conservation</t>
  </si>
  <si>
    <t>Packaging Science</t>
  </si>
  <si>
    <t>Plant Science</t>
  </si>
  <si>
    <t>Soil and Water Science</t>
  </si>
  <si>
    <t>Statistics</t>
  </si>
  <si>
    <t>Wildlife Ecology and Conservation</t>
  </si>
  <si>
    <t>Non-Degree Seeking</t>
  </si>
  <si>
    <t>**Interdisciplinary Ecology (ECL) is a campus-wide interdisciplinary program including other colleges</t>
  </si>
  <si>
    <t>Agricultural and Biological Engineering-AG</t>
  </si>
  <si>
    <t>Agricultural Education &amp; Communication</t>
  </si>
  <si>
    <t>Agronomy</t>
  </si>
  <si>
    <t>Animal Molecular and Cellular Biology</t>
  </si>
  <si>
    <t>Doctor of Plant Medicine</t>
  </si>
  <si>
    <t>Environmental Horticulture</t>
  </si>
  <si>
    <t>Fisheries and Aquatic Sciences</t>
  </si>
  <si>
    <t>Food and Resource Economics</t>
  </si>
  <si>
    <t>Nutritional Sciences</t>
  </si>
  <si>
    <t>Plant Molecular and Cellular Biology</t>
  </si>
  <si>
    <t>Plant Pathology</t>
  </si>
  <si>
    <t>Agricultural and Biological Engineering-EG</t>
  </si>
  <si>
    <t>Interdisciplinary Ecology (SNRE)</t>
  </si>
  <si>
    <t>Marine Sciences</t>
  </si>
  <si>
    <t>Environmental Mgmt in Ag &amp; Nat Resour</t>
  </si>
  <si>
    <t>Environmental Science (SNRE)**</t>
  </si>
  <si>
    <t>Marine Science</t>
  </si>
  <si>
    <t>Plant Science(inc LNH and IS-GST)</t>
  </si>
  <si>
    <t xml:space="preserve">Food &amp; Resource Economics                                                                                     </t>
  </si>
  <si>
    <t>**Environmental Science (ESC) is a campus-wide interdisciplinary program including other colleges</t>
  </si>
  <si>
    <t>1-2ag/
ne</t>
  </si>
  <si>
    <t>3-4ag/
ne</t>
  </si>
  <si>
    <t>6ag/
ne</t>
  </si>
  <si>
    <t>7ag</t>
  </si>
  <si>
    <t>8ag</t>
  </si>
  <si>
    <t>9ag</t>
  </si>
  <si>
    <t>Graduate Enrollment Spring 2015</t>
  </si>
  <si>
    <t>*compared to Spring 2014</t>
  </si>
  <si>
    <t>Undergraduate Enrollment Spring 2015</t>
  </si>
  <si>
    <t>Spring</t>
  </si>
  <si>
    <t>Undergraduate 2014</t>
  </si>
  <si>
    <t>Graduate 2014</t>
  </si>
  <si>
    <t xml:space="preserve">Dietetics*** </t>
  </si>
  <si>
    <t>Nutrition***</t>
  </si>
  <si>
    <t>Food Science***</t>
  </si>
  <si>
    <t xml:space="preserve">***Newly published data in Spring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</si>
</sst>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Verdana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2" fillId="0" borderId="0" xfId="0" applyFont="1" applyFill="1" applyBorder="1" applyAlignment="1"/>
    <xf numFmtId="0" fontId="2" fillId="0" borderId="0" xfId="0" applyFont="1" applyAlignment="1"/>
    <xf numFmtId="164" fontId="1" fillId="2" borderId="2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10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center" wrapText="1"/>
    </xf>
    <xf numFmtId="16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1" fontId="5" fillId="0" borderId="0" xfId="0" applyNumberFormat="1" applyFont="1" applyAlignment="1">
      <alignment vertical="top"/>
    </xf>
    <xf numFmtId="0" fontId="5" fillId="0" borderId="0" xfId="0" applyFont="1"/>
    <xf numFmtId="0" fontId="0" fillId="0" borderId="0" xfId="0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 vertical="center" wrapText="1"/>
    </xf>
    <xf numFmtId="10" fontId="4" fillId="2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L32" sqref="L32"/>
    </sheetView>
  </sheetViews>
  <sheetFormatPr defaultRowHeight="15" x14ac:dyDescent="0.25"/>
  <cols>
    <col min="1" max="1" width="40" customWidth="1"/>
    <col min="2" max="2" width="7.85546875" customWidth="1"/>
    <col min="3" max="3" width="8.140625" customWidth="1"/>
    <col min="4" max="4" width="7.42578125" customWidth="1"/>
    <col min="5" max="5" width="6.85546875" customWidth="1"/>
    <col min="6" max="6" width="7.85546875" customWidth="1"/>
    <col min="7" max="7" width="6.85546875" customWidth="1"/>
    <col min="8" max="8" width="4.5703125" customWidth="1"/>
    <col min="9" max="9" width="5.5703125" customWidth="1"/>
    <col min="10" max="10" width="4.42578125" customWidth="1"/>
    <col min="11" max="11" width="4.85546875" customWidth="1"/>
    <col min="12" max="12" width="10" customWidth="1"/>
    <col min="13" max="13" width="8.5703125" customWidth="1"/>
  </cols>
  <sheetData>
    <row r="1" spans="1:12" ht="21" x14ac:dyDescent="0.3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1" x14ac:dyDescent="0.35">
      <c r="A2" s="30" t="s">
        <v>59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1.5" customHeight="1" x14ac:dyDescent="0.25">
      <c r="A3" s="11" t="s">
        <v>0</v>
      </c>
      <c r="B3" s="12" t="s">
        <v>51</v>
      </c>
      <c r="C3" s="13" t="s">
        <v>52</v>
      </c>
      <c r="D3" s="12" t="s">
        <v>53</v>
      </c>
      <c r="E3" s="14" t="s">
        <v>1</v>
      </c>
      <c r="F3" s="15" t="s">
        <v>2</v>
      </c>
      <c r="G3" s="15" t="s">
        <v>3</v>
      </c>
      <c r="H3" s="15" t="s">
        <v>4</v>
      </c>
      <c r="I3" s="15" t="s">
        <v>5</v>
      </c>
      <c r="J3" s="15" t="s">
        <v>6</v>
      </c>
      <c r="K3" s="15" t="s">
        <v>7</v>
      </c>
      <c r="L3" s="15" t="s">
        <v>9</v>
      </c>
    </row>
    <row r="4" spans="1:12" ht="17.25" customHeight="1" x14ac:dyDescent="0.25">
      <c r="A4" s="4" t="s">
        <v>42</v>
      </c>
      <c r="B4" s="25">
        <v>10</v>
      </c>
      <c r="C4" s="25">
        <v>144</v>
      </c>
      <c r="D4" s="25">
        <v>1</v>
      </c>
      <c r="E4" s="23">
        <v>155</v>
      </c>
      <c r="F4" s="25">
        <v>76</v>
      </c>
      <c r="G4" s="25">
        <v>79</v>
      </c>
      <c r="H4" s="25">
        <v>22</v>
      </c>
      <c r="I4" s="25">
        <v>20</v>
      </c>
      <c r="J4" s="25">
        <v>0</v>
      </c>
      <c r="K4" s="25">
        <v>0</v>
      </c>
      <c r="L4" s="26">
        <v>6.4900000000000001E-3</v>
      </c>
    </row>
    <row r="5" spans="1:12" ht="15.75" customHeight="1" x14ac:dyDescent="0.25">
      <c r="A5" s="4" t="s">
        <v>10</v>
      </c>
      <c r="B5" s="25">
        <v>11</v>
      </c>
      <c r="C5" s="25">
        <v>111</v>
      </c>
      <c r="D5" s="25">
        <v>0</v>
      </c>
      <c r="E5" s="23">
        <v>122</v>
      </c>
      <c r="F5" s="25">
        <v>83</v>
      </c>
      <c r="G5" s="25">
        <v>39</v>
      </c>
      <c r="H5" s="25">
        <v>13</v>
      </c>
      <c r="I5" s="25">
        <v>4</v>
      </c>
      <c r="J5" s="25">
        <v>0</v>
      </c>
      <c r="K5" s="25">
        <v>0</v>
      </c>
      <c r="L5" s="26">
        <v>8.9279999999999998E-2</v>
      </c>
    </row>
    <row r="6" spans="1:12" ht="13.5" customHeight="1" x14ac:dyDescent="0.25">
      <c r="A6" s="4" t="s">
        <v>11</v>
      </c>
      <c r="B6" s="25">
        <v>8</v>
      </c>
      <c r="C6" s="25">
        <v>52</v>
      </c>
      <c r="D6" s="25">
        <v>0</v>
      </c>
      <c r="E6" s="23">
        <v>60</v>
      </c>
      <c r="F6" s="25">
        <v>10</v>
      </c>
      <c r="G6" s="25">
        <v>50</v>
      </c>
      <c r="H6" s="25">
        <v>2</v>
      </c>
      <c r="I6" s="25">
        <v>5</v>
      </c>
      <c r="J6" s="25">
        <v>0</v>
      </c>
      <c r="K6" s="25">
        <v>2</v>
      </c>
      <c r="L6" s="26">
        <v>3.4479999999999997E-2</v>
      </c>
    </row>
    <row r="7" spans="1:12" ht="12.75" customHeight="1" x14ac:dyDescent="0.25">
      <c r="A7" s="4" t="s">
        <v>12</v>
      </c>
      <c r="B7" s="25">
        <v>109</v>
      </c>
      <c r="C7" s="25">
        <v>339</v>
      </c>
      <c r="D7" s="25">
        <v>0</v>
      </c>
      <c r="E7" s="23">
        <v>448</v>
      </c>
      <c r="F7" s="25">
        <v>385</v>
      </c>
      <c r="G7" s="25">
        <v>63</v>
      </c>
      <c r="H7" s="25">
        <v>94</v>
      </c>
      <c r="I7" s="25">
        <v>22</v>
      </c>
      <c r="J7" s="25">
        <v>3</v>
      </c>
      <c r="K7" s="25">
        <v>0</v>
      </c>
      <c r="L7" s="26">
        <v>4.4799999999999996E-3</v>
      </c>
    </row>
    <row r="8" spans="1:12" ht="14.25" customHeight="1" x14ac:dyDescent="0.25">
      <c r="A8" s="4" t="s">
        <v>13</v>
      </c>
      <c r="B8" s="25">
        <v>105</v>
      </c>
      <c r="C8" s="25">
        <v>410</v>
      </c>
      <c r="D8" s="25">
        <v>1</v>
      </c>
      <c r="E8" s="23">
        <v>516</v>
      </c>
      <c r="F8" s="25">
        <v>310</v>
      </c>
      <c r="G8" s="25">
        <v>205</v>
      </c>
      <c r="H8" s="25">
        <v>149</v>
      </c>
      <c r="I8" s="25">
        <v>84</v>
      </c>
      <c r="J8" s="25">
        <v>21</v>
      </c>
      <c r="K8" s="25">
        <v>8</v>
      </c>
      <c r="L8" s="26">
        <v>-6.6900000000000001E-2</v>
      </c>
    </row>
    <row r="9" spans="1:12" ht="13.5" customHeight="1" x14ac:dyDescent="0.25">
      <c r="A9" s="4" t="s">
        <v>14</v>
      </c>
      <c r="B9" s="25">
        <v>1</v>
      </c>
      <c r="C9" s="25">
        <v>4</v>
      </c>
      <c r="D9" s="25">
        <v>0</v>
      </c>
      <c r="E9" s="23">
        <v>5</v>
      </c>
      <c r="F9" s="25">
        <v>3</v>
      </c>
      <c r="G9" s="25">
        <v>2</v>
      </c>
      <c r="H9" s="25">
        <v>2</v>
      </c>
      <c r="I9" s="25">
        <v>2</v>
      </c>
      <c r="J9" s="25">
        <v>0</v>
      </c>
      <c r="K9" s="25">
        <v>1</v>
      </c>
      <c r="L9" s="26">
        <v>-0.375</v>
      </c>
    </row>
    <row r="10" spans="1:12" ht="13.5" customHeight="1" x14ac:dyDescent="0.25">
      <c r="A10" s="4" t="s">
        <v>63</v>
      </c>
      <c r="B10" s="25">
        <v>1</v>
      </c>
      <c r="C10" s="25">
        <v>1</v>
      </c>
      <c r="D10" s="25">
        <v>0</v>
      </c>
      <c r="E10" s="23">
        <v>2</v>
      </c>
      <c r="F10" s="25">
        <v>2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6"/>
    </row>
    <row r="11" spans="1:12" ht="15" customHeight="1" x14ac:dyDescent="0.25">
      <c r="A11" s="4" t="s">
        <v>15</v>
      </c>
      <c r="B11" s="25">
        <v>6</v>
      </c>
      <c r="C11" s="25">
        <v>32</v>
      </c>
      <c r="D11" s="25">
        <v>0</v>
      </c>
      <c r="E11" s="23">
        <v>38</v>
      </c>
      <c r="F11" s="25">
        <v>20</v>
      </c>
      <c r="G11" s="25">
        <v>18</v>
      </c>
      <c r="H11" s="25">
        <v>5</v>
      </c>
      <c r="I11" s="25">
        <v>2</v>
      </c>
      <c r="J11" s="25">
        <v>1</v>
      </c>
      <c r="K11" s="25">
        <v>1</v>
      </c>
      <c r="L11" s="26">
        <v>2.7019999999999999E-2</v>
      </c>
    </row>
    <row r="12" spans="1:12" ht="15" customHeight="1" x14ac:dyDescent="0.25">
      <c r="A12" s="4" t="s">
        <v>45</v>
      </c>
      <c r="B12" s="25">
        <v>9</v>
      </c>
      <c r="C12" s="25">
        <v>34</v>
      </c>
      <c r="D12" s="25">
        <v>0</v>
      </c>
      <c r="E12" s="23">
        <v>43</v>
      </c>
      <c r="F12" s="25">
        <v>23</v>
      </c>
      <c r="G12" s="25">
        <v>20</v>
      </c>
      <c r="H12" s="25">
        <v>6</v>
      </c>
      <c r="I12" s="25">
        <v>3</v>
      </c>
      <c r="J12" s="25">
        <v>0</v>
      </c>
      <c r="K12" s="25">
        <v>0</v>
      </c>
      <c r="L12" s="26">
        <v>0.65380000000000005</v>
      </c>
    </row>
    <row r="13" spans="1:12" ht="15.75" customHeight="1" x14ac:dyDescent="0.25">
      <c r="A13" s="4" t="s">
        <v>46</v>
      </c>
      <c r="B13" s="25">
        <v>24</v>
      </c>
      <c r="C13" s="25">
        <v>69</v>
      </c>
      <c r="D13" s="25">
        <v>0</v>
      </c>
      <c r="E13" s="23">
        <v>93</v>
      </c>
      <c r="F13" s="25">
        <v>65</v>
      </c>
      <c r="G13" s="25">
        <v>28</v>
      </c>
      <c r="H13" s="25">
        <v>17</v>
      </c>
      <c r="I13" s="25">
        <v>5</v>
      </c>
      <c r="J13" s="25">
        <v>3</v>
      </c>
      <c r="K13" s="25">
        <v>0</v>
      </c>
      <c r="L13" s="26">
        <v>-7.0000000000000007E-2</v>
      </c>
    </row>
    <row r="14" spans="1:12" ht="15" customHeight="1" x14ac:dyDescent="0.25">
      <c r="A14" s="4" t="s">
        <v>16</v>
      </c>
      <c r="B14" s="25">
        <v>37</v>
      </c>
      <c r="C14" s="25">
        <v>357</v>
      </c>
      <c r="D14" s="25">
        <v>1</v>
      </c>
      <c r="E14" s="23">
        <v>395</v>
      </c>
      <c r="F14" s="25">
        <v>322</v>
      </c>
      <c r="G14" s="25">
        <v>73</v>
      </c>
      <c r="H14" s="25">
        <v>144</v>
      </c>
      <c r="I14" s="25">
        <v>38</v>
      </c>
      <c r="J14" s="25">
        <v>12</v>
      </c>
      <c r="K14" s="25">
        <v>3</v>
      </c>
      <c r="L14" s="26">
        <v>-0.13900000000000001</v>
      </c>
    </row>
    <row r="15" spans="1:12" ht="15" customHeight="1" x14ac:dyDescent="0.25">
      <c r="A15" s="4" t="s">
        <v>49</v>
      </c>
      <c r="B15" s="25">
        <v>11</v>
      </c>
      <c r="C15" s="25">
        <v>293</v>
      </c>
      <c r="D15" s="25">
        <v>0</v>
      </c>
      <c r="E15" s="23">
        <v>304</v>
      </c>
      <c r="F15" s="25">
        <v>87</v>
      </c>
      <c r="G15" s="25">
        <v>217</v>
      </c>
      <c r="H15" s="25">
        <v>27</v>
      </c>
      <c r="I15" s="25">
        <v>59</v>
      </c>
      <c r="J15" s="25">
        <v>11</v>
      </c>
      <c r="K15" s="25">
        <v>21</v>
      </c>
      <c r="L15" s="26">
        <v>3.4009999999999999E-2</v>
      </c>
    </row>
    <row r="16" spans="1:12" ht="15" customHeight="1" x14ac:dyDescent="0.25">
      <c r="A16" s="4" t="s">
        <v>65</v>
      </c>
      <c r="B16" s="25">
        <v>5</v>
      </c>
      <c r="C16" s="25">
        <v>1</v>
      </c>
      <c r="D16" s="25">
        <v>1</v>
      </c>
      <c r="E16" s="23">
        <v>7</v>
      </c>
      <c r="F16" s="25">
        <v>4</v>
      </c>
      <c r="G16" s="25">
        <v>3</v>
      </c>
      <c r="H16" s="25">
        <v>1</v>
      </c>
      <c r="I16" s="25">
        <v>1</v>
      </c>
      <c r="J16" s="25">
        <v>1</v>
      </c>
      <c r="K16" s="25">
        <v>0</v>
      </c>
      <c r="L16" s="26"/>
    </row>
    <row r="17" spans="1:12" ht="14.25" customHeight="1" x14ac:dyDescent="0.25">
      <c r="A17" s="4" t="s">
        <v>18</v>
      </c>
      <c r="B17" s="25">
        <v>59</v>
      </c>
      <c r="C17" s="25">
        <v>449</v>
      </c>
      <c r="D17" s="25">
        <v>2</v>
      </c>
      <c r="E17" s="23">
        <v>510</v>
      </c>
      <c r="F17" s="25">
        <v>383</v>
      </c>
      <c r="G17" s="25">
        <v>127</v>
      </c>
      <c r="H17" s="25">
        <v>95</v>
      </c>
      <c r="I17" s="25">
        <v>30</v>
      </c>
      <c r="J17" s="25">
        <v>19</v>
      </c>
      <c r="K17" s="25">
        <v>5</v>
      </c>
      <c r="L17" s="26">
        <v>-0.191</v>
      </c>
    </row>
    <row r="18" spans="1:12" ht="15" customHeight="1" x14ac:dyDescent="0.25">
      <c r="A18" s="4" t="s">
        <v>19</v>
      </c>
      <c r="B18" s="25">
        <v>4</v>
      </c>
      <c r="C18" s="25">
        <v>46</v>
      </c>
      <c r="D18" s="25">
        <v>1</v>
      </c>
      <c r="E18" s="23">
        <v>51</v>
      </c>
      <c r="F18" s="25">
        <v>13</v>
      </c>
      <c r="G18" s="25">
        <v>38</v>
      </c>
      <c r="H18" s="25">
        <v>0</v>
      </c>
      <c r="I18" s="25">
        <v>4</v>
      </c>
      <c r="J18" s="25">
        <v>1</v>
      </c>
      <c r="K18" s="25">
        <v>0</v>
      </c>
      <c r="L18" s="26">
        <v>8.5099999999999995E-2</v>
      </c>
    </row>
    <row r="19" spans="1:12" ht="14.25" customHeight="1" x14ac:dyDescent="0.25">
      <c r="A19" s="4" t="s">
        <v>20</v>
      </c>
      <c r="B19" s="25">
        <v>4</v>
      </c>
      <c r="C19" s="25">
        <v>45</v>
      </c>
      <c r="D19" s="25">
        <v>1</v>
      </c>
      <c r="E19" s="23">
        <v>50</v>
      </c>
      <c r="F19" s="25">
        <v>6</v>
      </c>
      <c r="G19" s="25">
        <v>44</v>
      </c>
      <c r="H19" s="25">
        <v>5</v>
      </c>
      <c r="I19" s="25">
        <v>5</v>
      </c>
      <c r="J19" s="25">
        <v>1</v>
      </c>
      <c r="K19" s="25">
        <v>3</v>
      </c>
      <c r="L19" s="26">
        <v>0.1111</v>
      </c>
    </row>
    <row r="20" spans="1:12" ht="15.75" customHeight="1" x14ac:dyDescent="0.25">
      <c r="A20" s="4" t="s">
        <v>21</v>
      </c>
      <c r="B20" s="25">
        <v>6</v>
      </c>
      <c r="C20" s="25">
        <v>50</v>
      </c>
      <c r="D20" s="25">
        <v>0</v>
      </c>
      <c r="E20" s="23">
        <v>56</v>
      </c>
      <c r="F20" s="25">
        <v>19</v>
      </c>
      <c r="G20" s="25">
        <v>37</v>
      </c>
      <c r="H20" s="25">
        <v>7</v>
      </c>
      <c r="I20" s="25">
        <v>3</v>
      </c>
      <c r="J20" s="25">
        <v>0</v>
      </c>
      <c r="K20" s="25">
        <v>0</v>
      </c>
      <c r="L20" s="26">
        <v>-6.6600000000000006E-2</v>
      </c>
    </row>
    <row r="21" spans="1:12" ht="15.75" customHeight="1" x14ac:dyDescent="0.25">
      <c r="A21" s="4" t="s">
        <v>44</v>
      </c>
      <c r="B21" s="25">
        <v>14</v>
      </c>
      <c r="C21" s="25">
        <v>44</v>
      </c>
      <c r="D21" s="25">
        <v>0</v>
      </c>
      <c r="E21" s="23">
        <v>58</v>
      </c>
      <c r="F21" s="25">
        <v>47</v>
      </c>
      <c r="G21" s="25">
        <v>11</v>
      </c>
      <c r="H21" s="25">
        <v>11</v>
      </c>
      <c r="I21" s="25">
        <v>5</v>
      </c>
      <c r="J21" s="25">
        <v>0</v>
      </c>
      <c r="K21" s="25">
        <v>1</v>
      </c>
      <c r="L21" s="26">
        <v>0.45</v>
      </c>
    </row>
    <row r="22" spans="1:12" ht="15" customHeight="1" x14ac:dyDescent="0.25">
      <c r="A22" s="4" t="s">
        <v>22</v>
      </c>
      <c r="B22" s="25">
        <v>31</v>
      </c>
      <c r="C22" s="25">
        <v>253</v>
      </c>
      <c r="D22" s="25">
        <v>4</v>
      </c>
      <c r="E22" s="23">
        <v>288</v>
      </c>
      <c r="F22" s="25">
        <v>157</v>
      </c>
      <c r="G22" s="25">
        <v>131</v>
      </c>
      <c r="H22" s="25">
        <v>46</v>
      </c>
      <c r="I22" s="25">
        <v>43</v>
      </c>
      <c r="J22" s="25">
        <v>10</v>
      </c>
      <c r="K22" s="25">
        <v>8</v>
      </c>
      <c r="L22" s="26">
        <v>4.727E-2</v>
      </c>
    </row>
    <row r="23" spans="1:12" ht="14.25" customHeight="1" x14ac:dyDescent="0.25">
      <c r="A23" s="4" t="s">
        <v>23</v>
      </c>
      <c r="B23" s="25">
        <v>9</v>
      </c>
      <c r="C23" s="25">
        <v>103</v>
      </c>
      <c r="D23" s="25">
        <v>2</v>
      </c>
      <c r="E23" s="23">
        <v>114</v>
      </c>
      <c r="F23" s="25">
        <v>61</v>
      </c>
      <c r="G23" s="25">
        <v>53</v>
      </c>
      <c r="H23" s="25">
        <v>12</v>
      </c>
      <c r="I23" s="25">
        <v>7</v>
      </c>
      <c r="J23" s="25">
        <v>0</v>
      </c>
      <c r="K23" s="25">
        <v>1</v>
      </c>
      <c r="L23" s="26">
        <v>0.2127</v>
      </c>
    </row>
    <row r="24" spans="1:12" ht="14.25" customHeight="1" x14ac:dyDescent="0.25">
      <c r="A24" s="4" t="s">
        <v>64</v>
      </c>
      <c r="B24" s="25">
        <v>32</v>
      </c>
      <c r="C24" s="25">
        <v>20</v>
      </c>
      <c r="D24" s="25">
        <v>0</v>
      </c>
      <c r="E24" s="23">
        <v>52</v>
      </c>
      <c r="F24" s="25">
        <v>40</v>
      </c>
      <c r="G24" s="25">
        <v>12</v>
      </c>
      <c r="H24" s="25">
        <v>22</v>
      </c>
      <c r="I24" s="25">
        <v>5</v>
      </c>
      <c r="J24" s="25">
        <v>2</v>
      </c>
      <c r="K24" s="25">
        <v>0</v>
      </c>
      <c r="L24" s="26"/>
    </row>
    <row r="25" spans="1:12" ht="13.5" customHeight="1" x14ac:dyDescent="0.25">
      <c r="A25" s="4" t="s">
        <v>25</v>
      </c>
      <c r="B25" s="25">
        <v>14</v>
      </c>
      <c r="C25" s="25">
        <v>86</v>
      </c>
      <c r="D25" s="25">
        <v>0</v>
      </c>
      <c r="E25" s="23">
        <v>100</v>
      </c>
      <c r="F25" s="25">
        <v>43</v>
      </c>
      <c r="G25" s="25">
        <v>57</v>
      </c>
      <c r="H25" s="25">
        <v>10</v>
      </c>
      <c r="I25" s="25">
        <v>15</v>
      </c>
      <c r="J25" s="25">
        <v>2</v>
      </c>
      <c r="K25" s="25">
        <v>2</v>
      </c>
      <c r="L25" s="26">
        <v>0.16270000000000001</v>
      </c>
    </row>
    <row r="26" spans="1:12" ht="13.5" customHeight="1" x14ac:dyDescent="0.25">
      <c r="A26" s="4" t="s">
        <v>26</v>
      </c>
      <c r="B26" s="25">
        <v>1</v>
      </c>
      <c r="C26" s="25">
        <v>7</v>
      </c>
      <c r="D26" s="25">
        <v>0</v>
      </c>
      <c r="E26" s="23">
        <v>8</v>
      </c>
      <c r="F26" s="25">
        <v>3</v>
      </c>
      <c r="G26" s="25">
        <v>5</v>
      </c>
      <c r="H26" s="25">
        <v>0</v>
      </c>
      <c r="I26" s="25">
        <v>1</v>
      </c>
      <c r="J26" s="25">
        <v>0</v>
      </c>
      <c r="K26" s="25">
        <v>0</v>
      </c>
      <c r="L26" s="26">
        <v>-0.38400000000000001</v>
      </c>
    </row>
    <row r="27" spans="1:12" ht="13.5" customHeight="1" x14ac:dyDescent="0.25">
      <c r="A27" s="4" t="s">
        <v>27</v>
      </c>
      <c r="B27" s="25">
        <v>0</v>
      </c>
      <c r="C27" s="25">
        <v>13</v>
      </c>
      <c r="D27" s="25">
        <v>0</v>
      </c>
      <c r="E27" s="23">
        <v>13</v>
      </c>
      <c r="F27" s="25">
        <v>5</v>
      </c>
      <c r="G27" s="25">
        <v>8</v>
      </c>
      <c r="H27" s="25">
        <v>1</v>
      </c>
      <c r="I27" s="25">
        <v>1</v>
      </c>
      <c r="J27" s="25">
        <v>1</v>
      </c>
      <c r="K27" s="25">
        <v>0</v>
      </c>
      <c r="L27" s="26">
        <v>-0.27700000000000002</v>
      </c>
    </row>
    <row r="28" spans="1:12" ht="14.25" customHeight="1" x14ac:dyDescent="0.25">
      <c r="A28" s="4" t="s">
        <v>28</v>
      </c>
      <c r="B28" s="25">
        <v>19</v>
      </c>
      <c r="C28" s="25">
        <v>136</v>
      </c>
      <c r="D28" s="25">
        <v>0</v>
      </c>
      <c r="E28" s="23">
        <v>155</v>
      </c>
      <c r="F28" s="25">
        <v>113</v>
      </c>
      <c r="G28" s="25">
        <v>42</v>
      </c>
      <c r="H28" s="25">
        <v>27</v>
      </c>
      <c r="I28" s="25">
        <v>1</v>
      </c>
      <c r="J28" s="25">
        <v>1</v>
      </c>
      <c r="K28" s="25">
        <v>0</v>
      </c>
      <c r="L28" s="26">
        <v>-9.35E-2</v>
      </c>
    </row>
    <row r="29" spans="1:12" ht="12.75" customHeight="1" x14ac:dyDescent="0.25">
      <c r="A29" s="4" t="s">
        <v>1</v>
      </c>
      <c r="B29" s="23">
        <f t="shared" ref="B29:K29" si="0">SUM(B4:B28)</f>
        <v>530</v>
      </c>
      <c r="C29" s="23">
        <f t="shared" si="0"/>
        <v>3099</v>
      </c>
      <c r="D29" s="23">
        <f t="shared" si="0"/>
        <v>14</v>
      </c>
      <c r="E29" s="23">
        <f>SUM(E4:E28)</f>
        <v>3643</v>
      </c>
      <c r="F29" s="23">
        <f t="shared" si="0"/>
        <v>2280</v>
      </c>
      <c r="G29" s="23">
        <f t="shared" si="0"/>
        <v>1362</v>
      </c>
      <c r="H29" s="23">
        <f t="shared" si="0"/>
        <v>718</v>
      </c>
      <c r="I29" s="23">
        <f t="shared" si="0"/>
        <v>365</v>
      </c>
      <c r="J29" s="23">
        <f t="shared" si="0"/>
        <v>89</v>
      </c>
      <c r="K29" s="23">
        <f t="shared" si="0"/>
        <v>56</v>
      </c>
      <c r="L29" s="24">
        <v>-7.4999999999999997E-3</v>
      </c>
    </row>
    <row r="30" spans="1:12" ht="13.5" customHeight="1" x14ac:dyDescent="0.25">
      <c r="A30" s="4" t="s">
        <v>29</v>
      </c>
      <c r="B30" s="25">
        <v>0</v>
      </c>
      <c r="C30" s="25">
        <v>0</v>
      </c>
      <c r="D30" s="25">
        <v>0</v>
      </c>
      <c r="E30" s="23">
        <v>199</v>
      </c>
      <c r="F30" s="25">
        <v>104</v>
      </c>
      <c r="G30" s="25">
        <v>93</v>
      </c>
      <c r="H30" s="25">
        <v>42</v>
      </c>
      <c r="I30" s="25">
        <v>34</v>
      </c>
      <c r="J30" s="25">
        <v>16</v>
      </c>
      <c r="K30" s="25">
        <v>9</v>
      </c>
      <c r="L30" s="26">
        <v>-9.5500000000000002E-2</v>
      </c>
    </row>
    <row r="31" spans="1:12" x14ac:dyDescent="0.25">
      <c r="A31" s="5" t="s">
        <v>58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44.25" customHeight="1" x14ac:dyDescent="0.25">
      <c r="A32" s="6" t="s">
        <v>50</v>
      </c>
      <c r="B32" s="16"/>
      <c r="C32" s="16"/>
      <c r="D32" s="16"/>
      <c r="E32" s="17"/>
      <c r="F32" s="16"/>
      <c r="G32" s="17"/>
      <c r="H32" s="16"/>
      <c r="I32" s="16"/>
      <c r="J32" s="16"/>
      <c r="K32" s="16"/>
      <c r="L32" s="16"/>
    </row>
    <row r="33" spans="1:12" ht="17.25" customHeight="1" x14ac:dyDescent="0.25">
      <c r="A33" s="6" t="s">
        <v>66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</sheetData>
  <mergeCells count="2">
    <mergeCell ref="A1:L1"/>
    <mergeCell ref="A2:L2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M31" sqref="M31"/>
    </sheetView>
  </sheetViews>
  <sheetFormatPr defaultRowHeight="15" x14ac:dyDescent="0.25"/>
  <cols>
    <col min="1" max="1" width="41.140625" customWidth="1"/>
    <col min="2" max="3" width="6" customWidth="1"/>
    <col min="4" max="4" width="5.85546875" customWidth="1"/>
    <col min="5" max="5" width="7.140625" customWidth="1"/>
    <col min="6" max="6" width="8.28515625" customWidth="1"/>
    <col min="7" max="7" width="7.28515625" customWidth="1"/>
    <col min="8" max="8" width="6" customWidth="1"/>
    <col min="9" max="9" width="5.42578125" customWidth="1"/>
    <col min="10" max="10" width="5.28515625" customWidth="1"/>
    <col min="11" max="11" width="6.140625" customWidth="1"/>
    <col min="12" max="12" width="12.42578125" customWidth="1"/>
  </cols>
  <sheetData>
    <row r="1" spans="1:12" ht="21" x14ac:dyDescent="0.3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1" x14ac:dyDescent="0.35">
      <c r="A2" s="30" t="s">
        <v>57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25">
      <c r="A3" s="20" t="s">
        <v>0</v>
      </c>
      <c r="B3" s="21" t="s">
        <v>54</v>
      </c>
      <c r="C3" s="21" t="s">
        <v>55</v>
      </c>
      <c r="D3" s="21" t="s">
        <v>56</v>
      </c>
      <c r="E3" s="22" t="s">
        <v>1</v>
      </c>
      <c r="F3" s="22" t="s">
        <v>2</v>
      </c>
      <c r="G3" s="22" t="s">
        <v>3</v>
      </c>
      <c r="H3" s="22" t="s">
        <v>4</v>
      </c>
      <c r="I3" s="22" t="s">
        <v>5</v>
      </c>
      <c r="J3" s="22" t="s">
        <v>6</v>
      </c>
      <c r="K3" s="22" t="s">
        <v>7</v>
      </c>
      <c r="L3" s="22" t="s">
        <v>9</v>
      </c>
    </row>
    <row r="4" spans="1:12" x14ac:dyDescent="0.25">
      <c r="A4" s="1" t="s">
        <v>31</v>
      </c>
      <c r="B4" s="27">
        <v>5</v>
      </c>
      <c r="C4" s="27">
        <v>15</v>
      </c>
      <c r="D4" s="27">
        <v>3</v>
      </c>
      <c r="E4" s="8">
        <v>23</v>
      </c>
      <c r="F4" s="27">
        <v>12</v>
      </c>
      <c r="G4" s="27">
        <v>11</v>
      </c>
      <c r="H4" s="27">
        <v>1</v>
      </c>
      <c r="I4" s="27">
        <v>4</v>
      </c>
      <c r="J4" s="27">
        <v>7</v>
      </c>
      <c r="K4" s="27">
        <v>5</v>
      </c>
      <c r="L4" s="28">
        <v>0.5333</v>
      </c>
    </row>
    <row r="5" spans="1:12" x14ac:dyDescent="0.25">
      <c r="A5" s="1" t="s">
        <v>42</v>
      </c>
      <c r="B5" s="27">
        <v>21</v>
      </c>
      <c r="C5" s="27">
        <v>12</v>
      </c>
      <c r="D5" s="27">
        <v>13</v>
      </c>
      <c r="E5" s="8">
        <v>46</v>
      </c>
      <c r="F5" s="27">
        <v>25</v>
      </c>
      <c r="G5" s="27">
        <v>21</v>
      </c>
      <c r="H5" s="27">
        <v>3</v>
      </c>
      <c r="I5" s="27">
        <v>2</v>
      </c>
      <c r="J5" s="27">
        <v>14</v>
      </c>
      <c r="K5" s="27">
        <v>12</v>
      </c>
      <c r="L5" s="28">
        <v>-4.1599999999999998E-2</v>
      </c>
    </row>
    <row r="6" spans="1:12" x14ac:dyDescent="0.25">
      <c r="A6" s="1" t="s">
        <v>32</v>
      </c>
      <c r="B6" s="27">
        <v>29</v>
      </c>
      <c r="C6" s="27">
        <v>31</v>
      </c>
      <c r="D6" s="27">
        <v>10</v>
      </c>
      <c r="E6" s="8">
        <v>70</v>
      </c>
      <c r="F6" s="27">
        <v>47</v>
      </c>
      <c r="G6" s="27">
        <v>23</v>
      </c>
      <c r="H6" s="27">
        <v>11</v>
      </c>
      <c r="I6" s="27">
        <v>7</v>
      </c>
      <c r="J6" s="27">
        <v>3</v>
      </c>
      <c r="K6" s="27">
        <v>2</v>
      </c>
      <c r="L6" s="28">
        <v>0</v>
      </c>
    </row>
    <row r="7" spans="1:12" x14ac:dyDescent="0.25">
      <c r="A7" s="1" t="s">
        <v>33</v>
      </c>
      <c r="B7" s="27">
        <v>25</v>
      </c>
      <c r="C7" s="27">
        <v>22</v>
      </c>
      <c r="D7" s="27">
        <v>7</v>
      </c>
      <c r="E7" s="8">
        <v>54</v>
      </c>
      <c r="F7" s="27">
        <v>14</v>
      </c>
      <c r="G7" s="27">
        <v>40</v>
      </c>
      <c r="H7" s="27">
        <v>0</v>
      </c>
      <c r="I7" s="27">
        <v>4</v>
      </c>
      <c r="J7" s="27">
        <v>6</v>
      </c>
      <c r="K7" s="27">
        <v>19</v>
      </c>
      <c r="L7" s="28">
        <v>0.317</v>
      </c>
    </row>
    <row r="8" spans="1:12" x14ac:dyDescent="0.25">
      <c r="A8" s="1" t="s">
        <v>34</v>
      </c>
      <c r="B8" s="27">
        <v>3</v>
      </c>
      <c r="C8" s="27">
        <v>10</v>
      </c>
      <c r="D8" s="27">
        <v>2</v>
      </c>
      <c r="E8" s="8">
        <v>15</v>
      </c>
      <c r="F8" s="27">
        <v>10</v>
      </c>
      <c r="G8" s="27">
        <v>5</v>
      </c>
      <c r="H8" s="27">
        <v>2</v>
      </c>
      <c r="I8" s="27">
        <v>0</v>
      </c>
      <c r="J8" s="27">
        <v>6</v>
      </c>
      <c r="K8" s="27">
        <v>5</v>
      </c>
      <c r="L8" s="28">
        <v>7.1419999999999997E-2</v>
      </c>
    </row>
    <row r="9" spans="1:12" x14ac:dyDescent="0.25">
      <c r="A9" s="1" t="s">
        <v>12</v>
      </c>
      <c r="B9" s="27">
        <v>23</v>
      </c>
      <c r="C9" s="27">
        <v>22</v>
      </c>
      <c r="D9" s="27">
        <v>4</v>
      </c>
      <c r="E9" s="8">
        <v>49</v>
      </c>
      <c r="F9" s="27">
        <v>30</v>
      </c>
      <c r="G9" s="27">
        <v>19</v>
      </c>
      <c r="H9" s="27">
        <v>5</v>
      </c>
      <c r="I9" s="27">
        <v>1</v>
      </c>
      <c r="J9" s="27">
        <v>10</v>
      </c>
      <c r="K9" s="27">
        <v>15</v>
      </c>
      <c r="L9" s="28">
        <v>2.0830000000000001E-2</v>
      </c>
    </row>
    <row r="10" spans="1:12" x14ac:dyDescent="0.25">
      <c r="A10" s="1" t="s">
        <v>35</v>
      </c>
      <c r="B10" s="27">
        <v>2</v>
      </c>
      <c r="C10" s="27">
        <v>18</v>
      </c>
      <c r="D10" s="27">
        <v>0</v>
      </c>
      <c r="E10" s="8">
        <v>20</v>
      </c>
      <c r="F10" s="27">
        <v>11</v>
      </c>
      <c r="G10" s="27">
        <v>9</v>
      </c>
      <c r="H10" s="27">
        <v>2</v>
      </c>
      <c r="I10" s="27">
        <v>1</v>
      </c>
      <c r="J10" s="27">
        <v>2</v>
      </c>
      <c r="K10" s="27">
        <v>2</v>
      </c>
      <c r="L10" s="28">
        <v>-0.16600000000000001</v>
      </c>
    </row>
    <row r="11" spans="1:12" x14ac:dyDescent="0.25">
      <c r="A11" s="1" t="s">
        <v>15</v>
      </c>
      <c r="B11" s="27">
        <v>32</v>
      </c>
      <c r="C11" s="27">
        <v>54</v>
      </c>
      <c r="D11" s="27">
        <v>27</v>
      </c>
      <c r="E11" s="8">
        <v>113</v>
      </c>
      <c r="F11" s="27">
        <v>51</v>
      </c>
      <c r="G11" s="27">
        <v>62</v>
      </c>
      <c r="H11" s="27">
        <v>5</v>
      </c>
      <c r="I11" s="27">
        <v>4</v>
      </c>
      <c r="J11" s="27">
        <v>19</v>
      </c>
      <c r="K11" s="27">
        <v>19</v>
      </c>
      <c r="L11" s="28">
        <v>4.6289999999999998E-2</v>
      </c>
    </row>
    <row r="12" spans="1:12" x14ac:dyDescent="0.25">
      <c r="A12" s="1" t="s">
        <v>36</v>
      </c>
      <c r="B12" s="27">
        <v>20</v>
      </c>
      <c r="C12" s="27">
        <v>9</v>
      </c>
      <c r="D12" s="27">
        <v>5</v>
      </c>
      <c r="E12" s="8">
        <v>34</v>
      </c>
      <c r="F12" s="27">
        <v>16</v>
      </c>
      <c r="G12" s="27">
        <v>18</v>
      </c>
      <c r="H12" s="27">
        <v>2</v>
      </c>
      <c r="I12" s="27">
        <v>2</v>
      </c>
      <c r="J12" s="27">
        <v>3</v>
      </c>
      <c r="K12" s="27">
        <v>4</v>
      </c>
      <c r="L12" s="28">
        <v>0.1724</v>
      </c>
    </row>
    <row r="13" spans="1:12" x14ac:dyDescent="0.25">
      <c r="A13" s="1" t="s">
        <v>16</v>
      </c>
      <c r="B13" s="27">
        <v>42</v>
      </c>
      <c r="C13" s="27">
        <v>8</v>
      </c>
      <c r="D13" s="27">
        <v>0</v>
      </c>
      <c r="E13" s="8">
        <v>50</v>
      </c>
      <c r="F13" s="27">
        <v>43</v>
      </c>
      <c r="G13" s="27">
        <v>7</v>
      </c>
      <c r="H13" s="27">
        <v>9</v>
      </c>
      <c r="I13" s="27">
        <v>1</v>
      </c>
      <c r="J13" s="27">
        <v>4</v>
      </c>
      <c r="K13" s="27">
        <v>1</v>
      </c>
      <c r="L13" s="28">
        <v>0.6129</v>
      </c>
    </row>
    <row r="14" spans="1:12" x14ac:dyDescent="0.25">
      <c r="A14" s="1" t="s">
        <v>37</v>
      </c>
      <c r="B14" s="27">
        <v>47</v>
      </c>
      <c r="C14" s="27">
        <v>16</v>
      </c>
      <c r="D14" s="27">
        <v>8</v>
      </c>
      <c r="E14" s="8">
        <v>71</v>
      </c>
      <c r="F14" s="27">
        <v>38</v>
      </c>
      <c r="G14" s="27">
        <v>33</v>
      </c>
      <c r="H14" s="27">
        <v>4</v>
      </c>
      <c r="I14" s="27">
        <v>1</v>
      </c>
      <c r="J14" s="27">
        <v>3</v>
      </c>
      <c r="K14" s="27">
        <v>3</v>
      </c>
      <c r="L14" s="28">
        <v>0.18329999999999999</v>
      </c>
    </row>
    <row r="15" spans="1:12" x14ac:dyDescent="0.25">
      <c r="A15" s="1" t="s">
        <v>38</v>
      </c>
      <c r="B15" s="27">
        <v>9</v>
      </c>
      <c r="C15" s="27">
        <v>23</v>
      </c>
      <c r="D15" s="27">
        <v>4</v>
      </c>
      <c r="E15" s="8">
        <v>36</v>
      </c>
      <c r="F15" s="27">
        <v>17</v>
      </c>
      <c r="G15" s="27">
        <v>19</v>
      </c>
      <c r="H15" s="27">
        <v>0</v>
      </c>
      <c r="I15" s="27">
        <v>3</v>
      </c>
      <c r="J15" s="27">
        <v>11</v>
      </c>
      <c r="K15" s="27">
        <v>15</v>
      </c>
      <c r="L15" s="28">
        <v>-0.4</v>
      </c>
    </row>
    <row r="16" spans="1:12" x14ac:dyDescent="0.25">
      <c r="A16" s="1" t="s">
        <v>18</v>
      </c>
      <c r="B16" s="27">
        <v>36</v>
      </c>
      <c r="C16" s="27">
        <v>13</v>
      </c>
      <c r="D16" s="27">
        <v>7</v>
      </c>
      <c r="E16" s="8">
        <v>56</v>
      </c>
      <c r="F16" s="27">
        <v>40</v>
      </c>
      <c r="G16" s="27">
        <v>16</v>
      </c>
      <c r="H16" s="27">
        <v>1</v>
      </c>
      <c r="I16" s="27">
        <v>3</v>
      </c>
      <c r="J16" s="27">
        <v>23</v>
      </c>
      <c r="K16" s="27">
        <v>5</v>
      </c>
      <c r="L16" s="28">
        <v>1.8180000000000002E-2</v>
      </c>
    </row>
    <row r="17" spans="1:12" x14ac:dyDescent="0.25">
      <c r="A17" s="1" t="s">
        <v>19</v>
      </c>
      <c r="B17" s="27">
        <v>57</v>
      </c>
      <c r="C17" s="27">
        <v>25</v>
      </c>
      <c r="D17" s="27">
        <v>13</v>
      </c>
      <c r="E17" s="8">
        <v>95</v>
      </c>
      <c r="F17" s="27">
        <v>39</v>
      </c>
      <c r="G17" s="27">
        <v>56</v>
      </c>
      <c r="H17" s="27">
        <v>3</v>
      </c>
      <c r="I17" s="27">
        <v>3</v>
      </c>
      <c r="J17" s="27">
        <v>5</v>
      </c>
      <c r="K17" s="27">
        <v>23</v>
      </c>
      <c r="L17" s="28">
        <v>9.1950000000000004E-2</v>
      </c>
    </row>
    <row r="18" spans="1:12" x14ac:dyDescent="0.25">
      <c r="A18" s="1" t="s">
        <v>21</v>
      </c>
      <c r="B18" s="27">
        <v>16</v>
      </c>
      <c r="C18" s="27">
        <v>27</v>
      </c>
      <c r="D18" s="27">
        <v>17</v>
      </c>
      <c r="E18" s="8">
        <v>60</v>
      </c>
      <c r="F18" s="27">
        <v>25</v>
      </c>
      <c r="G18" s="27">
        <v>35</v>
      </c>
      <c r="H18" s="27">
        <v>4</v>
      </c>
      <c r="I18" s="27">
        <v>2</v>
      </c>
      <c r="J18" s="27">
        <v>15</v>
      </c>
      <c r="K18" s="27">
        <v>26</v>
      </c>
      <c r="L18" s="28">
        <v>-4.7600000000000003E-2</v>
      </c>
    </row>
    <row r="19" spans="1:12" x14ac:dyDescent="0.25">
      <c r="A19" s="1" t="s">
        <v>22</v>
      </c>
      <c r="B19" s="27">
        <v>14</v>
      </c>
      <c r="C19" s="27">
        <v>19</v>
      </c>
      <c r="D19" s="27">
        <v>13</v>
      </c>
      <c r="E19" s="8">
        <v>46</v>
      </c>
      <c r="F19" s="27">
        <v>26</v>
      </c>
      <c r="G19" s="27">
        <v>20</v>
      </c>
      <c r="H19" s="27">
        <v>4</v>
      </c>
      <c r="I19" s="27">
        <v>1</v>
      </c>
      <c r="J19" s="27">
        <v>15</v>
      </c>
      <c r="K19" s="27">
        <v>9</v>
      </c>
      <c r="L19" s="28">
        <v>-0.14799999999999999</v>
      </c>
    </row>
    <row r="20" spans="1:12" x14ac:dyDescent="0.25">
      <c r="A20" s="1" t="s">
        <v>39</v>
      </c>
      <c r="B20" s="27">
        <v>3</v>
      </c>
      <c r="C20" s="27">
        <v>13</v>
      </c>
      <c r="D20" s="27">
        <v>7</v>
      </c>
      <c r="E20" s="8">
        <v>23</v>
      </c>
      <c r="F20" s="27">
        <v>15</v>
      </c>
      <c r="G20" s="27">
        <v>8</v>
      </c>
      <c r="H20" s="27">
        <v>2</v>
      </c>
      <c r="I20" s="27">
        <v>0</v>
      </c>
      <c r="J20" s="27">
        <v>7</v>
      </c>
      <c r="K20" s="27">
        <v>6</v>
      </c>
      <c r="L20" s="28">
        <v>0.15</v>
      </c>
    </row>
    <row r="21" spans="1:12" x14ac:dyDescent="0.25">
      <c r="A21" s="1" t="s">
        <v>40</v>
      </c>
      <c r="B21" s="27">
        <v>6</v>
      </c>
      <c r="C21" s="27">
        <v>6</v>
      </c>
      <c r="D21" s="27">
        <v>12</v>
      </c>
      <c r="E21" s="8">
        <v>24</v>
      </c>
      <c r="F21" s="27">
        <v>9</v>
      </c>
      <c r="G21" s="27">
        <v>15</v>
      </c>
      <c r="H21" s="27">
        <v>1</v>
      </c>
      <c r="I21" s="27">
        <v>1</v>
      </c>
      <c r="J21" s="27">
        <v>9</v>
      </c>
      <c r="K21" s="27">
        <v>6</v>
      </c>
      <c r="L21" s="28">
        <v>-0.111</v>
      </c>
    </row>
    <row r="22" spans="1:12" x14ac:dyDescent="0.25">
      <c r="A22" s="1" t="s">
        <v>41</v>
      </c>
      <c r="B22" s="27">
        <v>15</v>
      </c>
      <c r="C22" s="27">
        <v>21</v>
      </c>
      <c r="D22" s="27">
        <v>7</v>
      </c>
      <c r="E22" s="8">
        <v>43</v>
      </c>
      <c r="F22" s="27">
        <v>25</v>
      </c>
      <c r="G22" s="27">
        <v>18</v>
      </c>
      <c r="H22" s="27">
        <v>4</v>
      </c>
      <c r="I22" s="27">
        <v>0</v>
      </c>
      <c r="J22" s="27">
        <v>15</v>
      </c>
      <c r="K22" s="27">
        <v>13</v>
      </c>
      <c r="L22" s="28">
        <v>4.8779999999999997E-2</v>
      </c>
    </row>
    <row r="23" spans="1:12" x14ac:dyDescent="0.25">
      <c r="A23" s="1" t="s">
        <v>26</v>
      </c>
      <c r="B23" s="27">
        <v>57</v>
      </c>
      <c r="C23" s="27">
        <v>38</v>
      </c>
      <c r="D23" s="27">
        <v>17</v>
      </c>
      <c r="E23" s="8">
        <v>112</v>
      </c>
      <c r="F23" s="27">
        <v>55</v>
      </c>
      <c r="G23" s="27">
        <v>57</v>
      </c>
      <c r="H23" s="27">
        <v>6</v>
      </c>
      <c r="I23" s="27">
        <v>7</v>
      </c>
      <c r="J23" s="27">
        <v>13</v>
      </c>
      <c r="K23" s="27">
        <v>19</v>
      </c>
      <c r="L23" s="28">
        <v>7.6920000000000002E-2</v>
      </c>
    </row>
    <row r="24" spans="1:12" x14ac:dyDescent="0.25">
      <c r="A24" s="1" t="s">
        <v>28</v>
      </c>
      <c r="B24" s="27">
        <v>20</v>
      </c>
      <c r="C24" s="27">
        <v>21</v>
      </c>
      <c r="D24" s="27">
        <v>15</v>
      </c>
      <c r="E24" s="8">
        <v>56</v>
      </c>
      <c r="F24" s="27">
        <v>31</v>
      </c>
      <c r="G24" s="27">
        <v>25</v>
      </c>
      <c r="H24" s="27">
        <v>6</v>
      </c>
      <c r="I24" s="27">
        <v>2</v>
      </c>
      <c r="J24" s="27">
        <v>9</v>
      </c>
      <c r="K24" s="27">
        <v>9</v>
      </c>
      <c r="L24" s="28">
        <v>5.6599999999999998E-2</v>
      </c>
    </row>
    <row r="25" spans="1:12" x14ac:dyDescent="0.25">
      <c r="A25" s="1" t="s">
        <v>1</v>
      </c>
      <c r="B25" s="8">
        <f t="shared" ref="B25:K25" si="0">SUM(B4:B24)</f>
        <v>482</v>
      </c>
      <c r="C25" s="8">
        <f t="shared" si="0"/>
        <v>423</v>
      </c>
      <c r="D25" s="8">
        <f t="shared" si="0"/>
        <v>191</v>
      </c>
      <c r="E25" s="8">
        <f>SUM(E4:E24)</f>
        <v>1096</v>
      </c>
      <c r="F25" s="8">
        <f t="shared" si="0"/>
        <v>579</v>
      </c>
      <c r="G25" s="8">
        <f t="shared" si="0"/>
        <v>517</v>
      </c>
      <c r="H25" s="8">
        <f t="shared" si="0"/>
        <v>75</v>
      </c>
      <c r="I25" s="8">
        <f t="shared" si="0"/>
        <v>49</v>
      </c>
      <c r="J25" s="8">
        <f t="shared" si="0"/>
        <v>199</v>
      </c>
      <c r="K25" s="8">
        <f t="shared" si="0"/>
        <v>218</v>
      </c>
      <c r="L25" s="9">
        <v>4.1799999999999997E-2</v>
      </c>
    </row>
    <row r="26" spans="1:12" x14ac:dyDescent="0.25">
      <c r="A26" s="1" t="s">
        <v>43</v>
      </c>
      <c r="B26" s="27">
        <v>25</v>
      </c>
      <c r="C26" s="27">
        <v>45</v>
      </c>
      <c r="D26" s="27">
        <v>23</v>
      </c>
      <c r="E26" s="8">
        <v>93</v>
      </c>
      <c r="F26" s="27">
        <v>60</v>
      </c>
      <c r="G26" s="27">
        <v>33</v>
      </c>
      <c r="H26" s="27">
        <v>6</v>
      </c>
      <c r="I26" s="27">
        <v>4</v>
      </c>
      <c r="J26" s="27">
        <v>19</v>
      </c>
      <c r="K26" s="27">
        <v>10</v>
      </c>
      <c r="L26" s="28">
        <v>-1.06E-2</v>
      </c>
    </row>
    <row r="27" spans="1:12" x14ac:dyDescent="0.25">
      <c r="A27" s="2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x14ac:dyDescent="0.25">
      <c r="A28" s="3" t="s">
        <v>30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</sheetData>
  <mergeCells count="2">
    <mergeCell ref="A1:L1"/>
    <mergeCell ref="A2:L2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opLeftCell="A10" workbookViewId="0">
      <selection activeCell="E25" sqref="E25"/>
    </sheetView>
  </sheetViews>
  <sheetFormatPr defaultRowHeight="15" x14ac:dyDescent="0.25"/>
  <cols>
    <col min="1" max="1" width="40.42578125" customWidth="1"/>
    <col min="2" max="2" width="7.7109375" customWidth="1"/>
    <col min="4" max="4" width="43" customWidth="1"/>
    <col min="5" max="5" width="7" customWidth="1"/>
  </cols>
  <sheetData>
    <row r="1" spans="1:5" x14ac:dyDescent="0.25">
      <c r="A1" t="s">
        <v>60</v>
      </c>
    </row>
    <row r="2" spans="1:5" x14ac:dyDescent="0.25">
      <c r="A2" t="s">
        <v>61</v>
      </c>
      <c r="D2" t="s">
        <v>62</v>
      </c>
    </row>
    <row r="3" spans="1:5" ht="14.25" customHeight="1" x14ac:dyDescent="0.25">
      <c r="A3" s="4" t="s">
        <v>42</v>
      </c>
      <c r="B3" s="7">
        <v>154</v>
      </c>
      <c r="D3" s="1" t="s">
        <v>31</v>
      </c>
      <c r="E3" s="8">
        <v>15</v>
      </c>
    </row>
    <row r="4" spans="1:5" ht="17.25" customHeight="1" x14ac:dyDescent="0.25">
      <c r="A4" s="4" t="s">
        <v>10</v>
      </c>
      <c r="B4" s="7">
        <v>112</v>
      </c>
      <c r="D4" s="1" t="s">
        <v>42</v>
      </c>
      <c r="E4" s="8">
        <v>48</v>
      </c>
    </row>
    <row r="5" spans="1:5" x14ac:dyDescent="0.25">
      <c r="A5" s="4" t="s">
        <v>11</v>
      </c>
      <c r="B5" s="7">
        <v>58</v>
      </c>
      <c r="D5" s="1" t="s">
        <v>32</v>
      </c>
      <c r="E5" s="8">
        <v>70</v>
      </c>
    </row>
    <row r="6" spans="1:5" x14ac:dyDescent="0.25">
      <c r="A6" s="4" t="s">
        <v>12</v>
      </c>
      <c r="B6" s="7">
        <v>446</v>
      </c>
      <c r="D6" s="1" t="s">
        <v>33</v>
      </c>
      <c r="E6" s="8">
        <v>41</v>
      </c>
    </row>
    <row r="7" spans="1:5" x14ac:dyDescent="0.25">
      <c r="A7" s="4" t="s">
        <v>13</v>
      </c>
      <c r="B7" s="7">
        <v>553</v>
      </c>
      <c r="D7" s="1" t="s">
        <v>34</v>
      </c>
      <c r="E7" s="8">
        <v>14</v>
      </c>
    </row>
    <row r="8" spans="1:5" x14ac:dyDescent="0.25">
      <c r="A8" s="4" t="s">
        <v>14</v>
      </c>
      <c r="B8" s="7">
        <v>8</v>
      </c>
      <c r="D8" s="1" t="s">
        <v>12</v>
      </c>
      <c r="E8" s="8">
        <v>48</v>
      </c>
    </row>
    <row r="9" spans="1:5" x14ac:dyDescent="0.25">
      <c r="A9" s="4" t="s">
        <v>15</v>
      </c>
      <c r="B9" s="7">
        <v>37</v>
      </c>
      <c r="D9" s="1" t="s">
        <v>35</v>
      </c>
      <c r="E9" s="8">
        <v>24</v>
      </c>
    </row>
    <row r="10" spans="1:5" ht="17.25" customHeight="1" x14ac:dyDescent="0.25">
      <c r="A10" s="4" t="s">
        <v>45</v>
      </c>
      <c r="B10" s="7">
        <v>26</v>
      </c>
      <c r="D10" s="1" t="s">
        <v>15</v>
      </c>
      <c r="E10" s="8">
        <v>108</v>
      </c>
    </row>
    <row r="11" spans="1:5" x14ac:dyDescent="0.25">
      <c r="A11" s="10" t="s">
        <v>46</v>
      </c>
      <c r="B11" s="7">
        <v>100</v>
      </c>
      <c r="D11" s="1" t="s">
        <v>36</v>
      </c>
      <c r="E11" s="8">
        <v>29</v>
      </c>
    </row>
    <row r="12" spans="1:5" ht="19.5" customHeight="1" x14ac:dyDescent="0.25">
      <c r="A12" s="4" t="s">
        <v>16</v>
      </c>
      <c r="B12" s="7">
        <v>459</v>
      </c>
      <c r="D12" s="1" t="s">
        <v>16</v>
      </c>
      <c r="E12" s="8">
        <v>31</v>
      </c>
    </row>
    <row r="13" spans="1:5" x14ac:dyDescent="0.25">
      <c r="A13" s="4" t="s">
        <v>17</v>
      </c>
      <c r="B13" s="7">
        <v>294</v>
      </c>
      <c r="D13" s="1" t="s">
        <v>37</v>
      </c>
      <c r="E13" s="8">
        <v>60</v>
      </c>
    </row>
    <row r="14" spans="1:5" x14ac:dyDescent="0.25">
      <c r="A14" s="4" t="s">
        <v>18</v>
      </c>
      <c r="B14" s="7">
        <v>631</v>
      </c>
      <c r="D14" s="1" t="s">
        <v>38</v>
      </c>
      <c r="E14" s="8">
        <v>60</v>
      </c>
    </row>
    <row r="15" spans="1:5" x14ac:dyDescent="0.25">
      <c r="A15" s="4" t="s">
        <v>19</v>
      </c>
      <c r="B15" s="7">
        <v>47</v>
      </c>
      <c r="D15" s="1" t="s">
        <v>18</v>
      </c>
      <c r="E15" s="8">
        <v>55</v>
      </c>
    </row>
    <row r="16" spans="1:5" x14ac:dyDescent="0.25">
      <c r="A16" s="4" t="s">
        <v>20</v>
      </c>
      <c r="B16" s="7">
        <v>45</v>
      </c>
      <c r="D16" s="1" t="s">
        <v>19</v>
      </c>
      <c r="E16" s="8">
        <v>87</v>
      </c>
    </row>
    <row r="17" spans="1:5" x14ac:dyDescent="0.25">
      <c r="A17" s="4" t="s">
        <v>21</v>
      </c>
      <c r="B17" s="7">
        <v>60</v>
      </c>
      <c r="D17" s="1" t="s">
        <v>21</v>
      </c>
      <c r="E17" s="8">
        <v>63</v>
      </c>
    </row>
    <row r="18" spans="1:5" x14ac:dyDescent="0.25">
      <c r="A18" s="4" t="s">
        <v>47</v>
      </c>
      <c r="B18" s="7">
        <v>40</v>
      </c>
      <c r="D18" s="1" t="s">
        <v>22</v>
      </c>
      <c r="E18" s="8">
        <v>54</v>
      </c>
    </row>
    <row r="19" spans="1:5" x14ac:dyDescent="0.25">
      <c r="A19" s="4" t="s">
        <v>22</v>
      </c>
      <c r="B19" s="7">
        <v>275</v>
      </c>
      <c r="D19" s="1" t="s">
        <v>39</v>
      </c>
      <c r="E19" s="8">
        <v>20</v>
      </c>
    </row>
    <row r="20" spans="1:5" x14ac:dyDescent="0.25">
      <c r="A20" s="4" t="s">
        <v>23</v>
      </c>
      <c r="B20" s="7">
        <v>94</v>
      </c>
      <c r="D20" s="1" t="s">
        <v>40</v>
      </c>
      <c r="E20" s="8">
        <v>27</v>
      </c>
    </row>
    <row r="21" spans="1:5" x14ac:dyDescent="0.25">
      <c r="A21" s="4" t="s">
        <v>24</v>
      </c>
      <c r="B21" s="7">
        <v>0</v>
      </c>
      <c r="D21" s="1" t="s">
        <v>41</v>
      </c>
      <c r="E21" s="8">
        <v>41</v>
      </c>
    </row>
    <row r="22" spans="1:5" x14ac:dyDescent="0.25">
      <c r="A22" s="4" t="s">
        <v>48</v>
      </c>
      <c r="B22" s="7">
        <v>86</v>
      </c>
      <c r="D22" s="1" t="s">
        <v>26</v>
      </c>
      <c r="E22" s="8">
        <v>104</v>
      </c>
    </row>
    <row r="23" spans="1:5" x14ac:dyDescent="0.25">
      <c r="A23" s="4" t="s">
        <v>26</v>
      </c>
      <c r="B23" s="7">
        <v>13</v>
      </c>
      <c r="D23" s="1" t="s">
        <v>28</v>
      </c>
      <c r="E23" s="8">
        <v>53</v>
      </c>
    </row>
    <row r="24" spans="1:5" x14ac:dyDescent="0.25">
      <c r="A24" s="4" t="s">
        <v>27</v>
      </c>
      <c r="B24" s="7">
        <v>18</v>
      </c>
      <c r="D24" s="4" t="s">
        <v>1</v>
      </c>
      <c r="E24" s="7">
        <f>SUM(E3:E23)</f>
        <v>1052</v>
      </c>
    </row>
    <row r="25" spans="1:5" x14ac:dyDescent="0.25">
      <c r="A25" s="4" t="s">
        <v>28</v>
      </c>
      <c r="B25" s="7">
        <v>171</v>
      </c>
      <c r="D25" s="1" t="s">
        <v>43</v>
      </c>
      <c r="E25" s="8">
        <v>94</v>
      </c>
    </row>
    <row r="26" spans="1:5" x14ac:dyDescent="0.25">
      <c r="A26" s="4" t="s">
        <v>1</v>
      </c>
      <c r="B26" s="7">
        <f>SUM(B3:B25)</f>
        <v>3727</v>
      </c>
      <c r="D26" s="19"/>
      <c r="E26" s="19"/>
    </row>
    <row r="27" spans="1:5" x14ac:dyDescent="0.25">
      <c r="A27" s="4" t="s">
        <v>29</v>
      </c>
      <c r="B27" s="7">
        <v>220</v>
      </c>
      <c r="C27" s="1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Undergraduate</vt:lpstr>
      <vt:lpstr>Graduate</vt:lpstr>
      <vt:lpstr>Spring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Xiong,Yuchen</dc:creator>
  <cp:lastModifiedBy>Liu,Yangyang</cp:lastModifiedBy>
  <cp:lastPrinted>2014-09-17T17:58:37Z</cp:lastPrinted>
  <dcterms:created xsi:type="dcterms:W3CDTF">2012-06-01T14:40:38Z</dcterms:created>
  <dcterms:modified xsi:type="dcterms:W3CDTF">2015-02-19T16:04:00Z</dcterms:modified>
</cp:coreProperties>
</file>